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3650" windowHeight="12375" firstSheet="5" activeTab="5"/>
  </bookViews>
  <sheets>
    <sheet name="форма 5.1" sheetId="1" r:id="rId1"/>
    <sheet name="форма 5.2" sheetId="2" r:id="rId2"/>
    <sheet name="форма 5.3" sheetId="3" r:id="rId3"/>
    <sheet name="форма 5.4" sheetId="4" r:id="rId4"/>
    <sheet name="форма 5.5" sheetId="5" r:id="rId5"/>
    <sheet name="форма 5.6" sheetId="6" r:id="rId6"/>
    <sheet name="форма 5.7" sheetId="7" r:id="rId7"/>
    <sheet name="форма 5.8" sheetId="8" r:id="rId8"/>
    <sheet name="форма 5.9" sheetId="9" r:id="rId9"/>
    <sheet name="форма 5.10" sheetId="10" r:id="rId10"/>
  </sheets>
  <definedNames>
    <definedName name="_xlnm.Print_Area" localSheetId="0">'форма 5.1'!$A$48:$N$53</definedName>
    <definedName name="_xlnm.Print_Area" localSheetId="2">'форма 5.3'!$A$47:$N$52</definedName>
    <definedName name="_xlnm.Print_Area" localSheetId="3">'форма 5.4'!$A$75:$N$87</definedName>
    <definedName name="_xlnm.Print_Area" localSheetId="4">'форма 5.5'!$A$54:$N$61</definedName>
  </definedNames>
  <calcPr fullCalcOnLoad="1"/>
</workbook>
</file>

<file path=xl/sharedStrings.xml><?xml version="1.0" encoding="utf-8"?>
<sst xmlns="http://schemas.openxmlformats.org/spreadsheetml/2006/main" count="837" uniqueCount="146">
  <si>
    <t>Форма 5. Информация об инвестиционных программах и отчетах об их реализации</t>
  </si>
  <si>
    <t>Форма 5.1. Информация об инвестиционных программах</t>
  </si>
  <si>
    <t>а) Наименование инвестиционных программ</t>
  </si>
  <si>
    <t>Инвестиционная программа в сфере теплоснабжения ООО "Смоленскрегинтеплоэнерго" г. Вязьма на 2016-2018 г.г.</t>
  </si>
  <si>
    <t>б) Дата утверждения</t>
  </si>
  <si>
    <t>30.10.2015 г.</t>
  </si>
  <si>
    <t>в) Цель инвестиционных программ</t>
  </si>
  <si>
    <t>Реконструкция или модернизация существующих тепловых сетей и объектов системы централизованного теплоснабжения</t>
  </si>
  <si>
    <t>г) Наименование органа регулирования, утвердившего инвестиционные программы</t>
  </si>
  <si>
    <t>Департамент Смоленской области по энергетике, энергоэффективности, тарифной политике</t>
  </si>
  <si>
    <t>д) Наименование органа местного самоуправления, согласовавшего инвестиционные программы</t>
  </si>
  <si>
    <t>Администрация МО "Вяземский район" Смоленской области</t>
  </si>
  <si>
    <t>е) Сроки начала и окончания реализации инвестиционных программ</t>
  </si>
  <si>
    <t>2016-2018 г.г.</t>
  </si>
  <si>
    <t>ж) Потребности в финансовых средствах на весь период реализации инвестиционных программ, тыс.руб., в том числе по годам</t>
  </si>
  <si>
    <t>з) Внесение изменений в инвестиционные программы</t>
  </si>
  <si>
    <t xml:space="preserve">Форма 5.2. Информация о потребности в финансовых средствах, </t>
  </si>
  <si>
    <t>необходимых для реализации инвестиционной программы</t>
  </si>
  <si>
    <t>год реализации  инвестиционной программы</t>
  </si>
  <si>
    <t>мероприятие, предусмотренные инвестиционной программой</t>
  </si>
  <si>
    <t>потребность в финансовых средствах, тыс. руб.</t>
  </si>
  <si>
    <t>источник финансирования</t>
  </si>
  <si>
    <t>Техническое перевооружение опасного производственного объекта (замена оборудования кот. № 3 г. Вязьма ул. С. Перовской)</t>
  </si>
  <si>
    <t>амортизационные отчисления, прибыль</t>
  </si>
  <si>
    <t>2016 - 2017</t>
  </si>
  <si>
    <t>Техническое перевооружение опасного производственного объекта (замена оборудования кот. № 2 г. Вязьма, ул. Кронштадская)</t>
  </si>
  <si>
    <t>Модернизация тепловых сетей кот. № 8 г. Вязьма ул. Маяковского</t>
  </si>
  <si>
    <t>Форма 5.3. Показатели эффективности реализации инвестиционной программы</t>
  </si>
  <si>
    <t>Наименование показателей</t>
  </si>
  <si>
    <t xml:space="preserve">Плановые значения показателей инвестиционной программы </t>
  </si>
  <si>
    <t xml:space="preserve">Фактические значения показателей инвестиционной программы   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</si>
  <si>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</si>
  <si>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</si>
  <si>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</si>
  <si>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</si>
  <si>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</si>
  <si>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</si>
  <si>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</si>
  <si>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</si>
  <si>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</si>
  <si>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</si>
  <si>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</si>
  <si>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</si>
  <si>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</si>
  <si>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</si>
  <si>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</si>
  <si>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</si>
  <si>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</si>
  <si>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</si>
  <si>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</si>
  <si>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Форма 5.4. Использование инвестиционных средств за отчетный год</t>
  </si>
  <si>
    <t>Утверждено на 2016 год</t>
  </si>
  <si>
    <t>В течение 2016 года</t>
  </si>
  <si>
    <t>Источник финанси-рования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</si>
  <si>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</si>
  <si>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</si>
  <si>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</si>
  <si>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</si>
  <si>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</si>
  <si>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</si>
  <si>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</si>
  <si>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Утверждено на 2017 год</t>
  </si>
  <si>
    <t>В течение 2017 года</t>
  </si>
  <si>
    <t>Инвестиционная программа в сфере теплоснабжения ООО "Смоленскрегинтеплоэнерго" г. Гагарин на 2016-2021 г.г.</t>
  </si>
  <si>
    <t>Строительство новых объектов централизованного теплоснабжения. Реконструкция или модернизация существующих тепловых сетей и объектов системы централизованного теплоснабжения</t>
  </si>
  <si>
    <t>Администрация МО город Гагарин Смоленской области</t>
  </si>
  <si>
    <t>2016-2021 г.г.</t>
  </si>
  <si>
    <t>2017 - 2018</t>
  </si>
  <si>
    <t>Строительство газовой блочно-модульной котельной № 1</t>
  </si>
  <si>
    <t>амортизационные отчисления, прибыль, привлеченные средства</t>
  </si>
  <si>
    <t>2018 - 2020</t>
  </si>
  <si>
    <t>Строительство газовой блочно-модульной котельной № 2</t>
  </si>
  <si>
    <t>2020 - 2021</t>
  </si>
  <si>
    <t>Строительство газовой блочно-модульной котельной № 3</t>
  </si>
  <si>
    <t xml:space="preserve">Модернизация тепловых сетей кот. № 1 г. Гагарин Промышленный проезд </t>
  </si>
  <si>
    <t xml:space="preserve">Техническое перевооружение опасного производственного объекта (замена оборудования кот. № 1 г. Гагарин Промышленный проезд  </t>
  </si>
  <si>
    <t>Инвестиционная программа в сфере теплоснабжения ООО "Смоленскрегинтеплоэнерго" г. Починок на 2016-2018 г.г.</t>
  </si>
  <si>
    <t xml:space="preserve">Строительство новых объектов централизованного теплоснабжения. Реконструкция или модернизация существующих тепловых сетей </t>
  </si>
  <si>
    <t>Администрация МО "Починковский район" Смоленской области</t>
  </si>
  <si>
    <t>Строительство газовой блочно-модульной котельной по ул. Строителей, г. Починок</t>
  </si>
  <si>
    <t>Модернизация тепловых сетей  кот. № 1 г. Починок, ул. Твардовского</t>
  </si>
  <si>
    <t>Утверждено на  2016 год</t>
  </si>
  <si>
    <t>Утверждено на  2017 год</t>
  </si>
  <si>
    <t>Инвестиционная программа в сфере теплоснабжения ООО "Смоленскрегинтеплоэнерго" г. Рославль на 2016-2030 г.г.</t>
  </si>
  <si>
    <t>Администрация МО "Рославльский район" Смоленской области</t>
  </si>
  <si>
    <t>2016-2030 г.г.</t>
  </si>
  <si>
    <t>2017 - 2021</t>
  </si>
  <si>
    <t>2021 - 2024</t>
  </si>
  <si>
    <t>2024 - 2025</t>
  </si>
  <si>
    <t>2025 - 2028</t>
  </si>
  <si>
    <t>Строительство газовой блочно-модульной котельной № 4</t>
  </si>
  <si>
    <t>2028 - 2029</t>
  </si>
  <si>
    <t>Строительство газовой блочно-модульной котельной № 5</t>
  </si>
  <si>
    <t>2029 - 2030</t>
  </si>
  <si>
    <t>Строительство газовой блочно-модульной котельной № 6</t>
  </si>
  <si>
    <t>Строительство газовой блочно-модульной котельной № 7</t>
  </si>
  <si>
    <t xml:space="preserve">Модернизация тепловых сетей кот. № 1 г. Рославль, 12 мкр. </t>
  </si>
  <si>
    <t>Модернизация тепловых сетей кот. № 5 г. Рославль, 163 квартал</t>
  </si>
  <si>
    <t>2016 - 2018</t>
  </si>
  <si>
    <t>Модернизация тепловых сетей кот. № 7 г. Рославль, ул. Красина</t>
  </si>
  <si>
    <t>Модернизация тепловых сетей кот. № 11 г. Рославль, ул. Свердлова</t>
  </si>
  <si>
    <t>Модернизация тепловых сетей  г. Рославль, 17 микрорайон</t>
  </si>
  <si>
    <t>Техническое перевооружение опасного производственного объекта (замена оборудования кот. № 15 Рославльский район, д. Никольское)</t>
  </si>
  <si>
    <t>Техническое перевооружение опасного производственного объекта (замена оборудования кот. № 11 г. Рославль, ул. Свердлова)</t>
  </si>
  <si>
    <t>Техническое перевооружение опасного производственного объекта (замена оборудования кот. № 7 г. Рославль, ул. Красина)</t>
  </si>
  <si>
    <t>Техническое перевооружение опасного производственного объекта (замена оборудования кот. № 10 г. Рославль, ул. Горького)</t>
  </si>
  <si>
    <t>Техническое перевооружение опасного производственного объекта (замена оборудования кот. № 4 г. Рославль, ул. Пушкина)</t>
  </si>
  <si>
    <t>Техническое перевооружение опасного производственного объекта (замена оборудования кот. № 1 г. Рославль, 12 микрорайон)</t>
  </si>
  <si>
    <t>Модернизация тепловых сетей кот. № 11 г. Рославль, ул. Свердлова2.</t>
  </si>
  <si>
    <t>Инвестиционная программа в сфере теплоснабжения ООО "Смоленскрегинтеплоэнерго" г. Ярцево на 2016-2018 г.г.</t>
  </si>
  <si>
    <t>Администрация МО "Ярцевский район" Смоленской области</t>
  </si>
  <si>
    <t>Строительство газовой БМК (г.Ярцево, ул. Рабочая)</t>
  </si>
  <si>
    <t>Модернизация тепловых сетей кот. № 1 г. Ярцево, ул. Машиностроительная</t>
  </si>
  <si>
    <t>Модернизация тепловых сетей кот. № 8 г. Ярцево, ул. Краснооктябрьская</t>
  </si>
  <si>
    <t>Модернизация тепловых сетей кот. № 13 д. Михейково</t>
  </si>
  <si>
    <t>Техническое перевооружение опасного производственного объекта (замена оборудования  кот. № 5 г. Ярцево, ул. Макаренко)</t>
  </si>
  <si>
    <t>Техническое перевооружение опасного производственного объекта (замена оборудования  кот. № 1 г. Ярцево, ул. Машиностроительная)</t>
  </si>
  <si>
    <t>Техническое перевооружение опасного производственного объекта (замена оборудования  кот. № 13 п. Михейково)</t>
  </si>
  <si>
    <t>Инвестиционная программа в сфере теплоснабжения ООО "Смоленскрегинтеплоэнерго" г. Духовщина на 2017 - 2020 г.г.</t>
  </si>
  <si>
    <t>28.10.2016 г.</t>
  </si>
  <si>
    <t xml:space="preserve"> Реконструкция или модернизация существующих объектов системы централизованного теплоснабжения</t>
  </si>
  <si>
    <t xml:space="preserve"> МО "Духовщинский район" Смоленской области</t>
  </si>
  <si>
    <t>2017 - 2020 г.г.</t>
  </si>
  <si>
    <t>2017 - 2020</t>
  </si>
  <si>
    <t>Техническое перевооружение опасного производственного объекта (замена оборудования  кот. № 1 г. Духовщина, ул. Советская)</t>
  </si>
  <si>
    <t>Инвестиционная программа в сфере теплоснабжения ООО "Смоленскрегинтеплоэнерго" г. Ельня на 2017 - 2021 г.г.</t>
  </si>
  <si>
    <t xml:space="preserve"> МО "Ельнинский район" Смоленской области</t>
  </si>
  <si>
    <t>2017 - 2021 г.г.</t>
  </si>
  <si>
    <t>Техническое перевооружение опасного производственного объекта (замена оборудования  кот. № 2 г. Ельня, пер. Глинки)</t>
  </si>
  <si>
    <t>Техническое перевооружение опасного производственного объекта (замена оборудования  кот. № 4 г. Ельня, ул. Пролетарская)</t>
  </si>
  <si>
    <t>Инвестиционная программа в сфере теплоснабжения ООО "Смоленскрегинтеплоэнерго" пос. Красный на 2017 - 2022 г.г.</t>
  </si>
  <si>
    <t xml:space="preserve"> МО "Краснинский район" Смоленской области</t>
  </si>
  <si>
    <t>2017 - 2022 г.г.</t>
  </si>
  <si>
    <t>2017 - 2022</t>
  </si>
  <si>
    <t>Техническое перевооружение опасного производственного объекта (замена оборудования  кот. № 1 п. Красный , ул. К. Маркса)</t>
  </si>
  <si>
    <t>Техническое перевооружение опасного производственного объекта (замена оборудования  кот. № 2 п. Красный, ул. Глинки)</t>
  </si>
  <si>
    <t>Инвестиционная программа в сфере теплоснабжения ООО "Смоленскрегинтеплоэнерго" г. Сафоново на 2017 - 2023 г.г.</t>
  </si>
  <si>
    <t xml:space="preserve">Строительство новых объектов централизованного теплоснабжения. </t>
  </si>
  <si>
    <t xml:space="preserve"> МО "Сафоновский район" Смоленской области</t>
  </si>
  <si>
    <t>2017 - 2023 г.г.</t>
  </si>
  <si>
    <t>2017 - 2023</t>
  </si>
  <si>
    <t>Строительство газовой блочно-модульной котельной (Реконструкция ЦТП с переводом в режим котельной)</t>
  </si>
  <si>
    <t>амортизационные отчисления, привлеченные средства</t>
  </si>
  <si>
    <t xml:space="preserve">Строительство газовой блочно-модульной котельной </t>
  </si>
  <si>
    <t xml:space="preserve"> МО "Холм-Жирковский район" Смоленской области</t>
  </si>
  <si>
    <t>Техническое перевооружение опасного производственного объекта (замена оборудования  кот. № 1 пгт. Холм-Жирковский, ул. Героя Соколова)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</si>
</sst>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4" fontId="3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0" fontId="3" fillId="35" borderId="12" xfId="0" applyFont="1" applyFill="1" applyBorder="1" applyAlignment="1">
      <alignment/>
    </xf>
    <xf numFmtId="4" fontId="3" fillId="36" borderId="13" xfId="0" applyNumberFormat="1" applyFont="1" applyFill="1" applyBorder="1" applyAlignment="1">
      <alignment vertical="center"/>
    </xf>
    <xf numFmtId="4" fontId="3" fillId="36" borderId="14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vertical="center"/>
    </xf>
    <xf numFmtId="4" fontId="3" fillId="36" borderId="11" xfId="0" applyNumberFormat="1" applyFont="1" applyFill="1" applyBorder="1" applyAlignment="1">
      <alignment horizontal="center" vertical="center"/>
    </xf>
    <xf numFmtId="4" fontId="3" fillId="36" borderId="16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4" fontId="3" fillId="36" borderId="17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0" fillId="35" borderId="10" xfId="53" applyFont="1" applyFill="1" applyBorder="1" applyAlignment="1" applyProtection="1">
      <alignment horizontal="left" wrapText="1"/>
      <protection/>
    </xf>
    <xf numFmtId="2" fontId="9" fillId="36" borderId="10" xfId="53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8" fillId="35" borderId="10" xfId="53" applyFont="1" applyFill="1" applyBorder="1" applyAlignment="1" applyProtection="1">
      <alignment horizontal="left" wrapText="1"/>
      <protection/>
    </xf>
    <xf numFmtId="0" fontId="8" fillId="35" borderId="10" xfId="54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/>
    </xf>
    <xf numFmtId="164" fontId="9" fillId="36" borderId="10" xfId="53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7" borderId="10" xfId="53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36" borderId="21" xfId="0" applyNumberFormat="1" applyFont="1" applyFill="1" applyBorder="1" applyAlignment="1">
      <alignment horizontal="center" vertical="center" wrapText="1"/>
    </xf>
    <xf numFmtId="4" fontId="3" fillId="36" borderId="16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14" fontId="3" fillId="36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4" fontId="3" fillId="31" borderId="10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center" vertical="center"/>
    </xf>
    <xf numFmtId="4" fontId="3" fillId="36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31">
      <selection activeCell="O53" sqref="O53:T53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6.28125" style="1" bestFit="1" customWidth="1"/>
    <col min="4" max="7" width="5.28125" style="1" customWidth="1"/>
    <col min="8" max="8" width="9.7109375" style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3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5</v>
      </c>
      <c r="G5" s="64"/>
      <c r="H5" s="64"/>
      <c r="I5" s="64"/>
      <c r="J5" s="64"/>
      <c r="K5" s="64"/>
      <c r="L5" s="64"/>
      <c r="M5" s="64"/>
      <c r="N5" s="65"/>
    </row>
    <row r="6" spans="1:14" ht="46.5" customHeight="1">
      <c r="A6" s="67" t="s">
        <v>6</v>
      </c>
      <c r="B6" s="61"/>
      <c r="C6" s="61"/>
      <c r="D6" s="61"/>
      <c r="E6" s="62"/>
      <c r="F6" s="66" t="s">
        <v>7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9.75" customHeight="1">
      <c r="A8" s="67" t="s">
        <v>10</v>
      </c>
      <c r="B8" s="61"/>
      <c r="C8" s="61"/>
      <c r="D8" s="61"/>
      <c r="E8" s="62"/>
      <c r="F8" s="66" t="s">
        <v>11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13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SUM(F11:N13)</f>
        <v>61949.73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2016</v>
      </c>
      <c r="B11" s="55"/>
      <c r="C11" s="55"/>
      <c r="D11" s="55"/>
      <c r="E11" s="56"/>
      <c r="F11" s="57">
        <v>18942.2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2017</v>
      </c>
      <c r="B12" s="55"/>
      <c r="C12" s="55"/>
      <c r="D12" s="55"/>
      <c r="E12" s="56"/>
      <c r="F12" s="57">
        <v>34724.54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2018</v>
      </c>
      <c r="B13" s="55"/>
      <c r="C13" s="55"/>
      <c r="D13" s="55"/>
      <c r="E13" s="56"/>
      <c r="F13" s="57">
        <v>8282.99</v>
      </c>
      <c r="G13" s="58"/>
      <c r="H13" s="58"/>
      <c r="I13" s="58"/>
      <c r="J13" s="58"/>
      <c r="K13" s="58"/>
      <c r="L13" s="58"/>
      <c r="M13" s="58"/>
      <c r="N13" s="59"/>
    </row>
    <row r="14" spans="1:14" ht="30" customHeight="1">
      <c r="A14" s="60" t="s">
        <v>15</v>
      </c>
      <c r="B14" s="61"/>
      <c r="C14" s="61"/>
      <c r="D14" s="61"/>
      <c r="E14" s="62"/>
      <c r="F14" s="63">
        <v>42702</v>
      </c>
      <c r="G14" s="64"/>
      <c r="H14" s="64"/>
      <c r="I14" s="64"/>
      <c r="J14" s="64"/>
      <c r="K14" s="64"/>
      <c r="L14" s="64"/>
      <c r="M14" s="64"/>
      <c r="N14" s="65"/>
    </row>
    <row r="15" spans="1:6" ht="15">
      <c r="A15" s="3"/>
      <c r="B15" s="4"/>
      <c r="C15" s="4"/>
      <c r="D15" s="4"/>
      <c r="E15" s="4"/>
      <c r="F15" s="4"/>
    </row>
    <row r="16" spans="1:14" ht="15.75" customHeight="1">
      <c r="A16" s="49" t="s">
        <v>16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75" customHeight="1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9" spans="1:14" ht="57.75" customHeight="1">
      <c r="A19" s="5" t="s">
        <v>18</v>
      </c>
      <c r="B19" s="50" t="s">
        <v>19</v>
      </c>
      <c r="C19" s="51"/>
      <c r="D19" s="52"/>
      <c r="E19" s="53" t="s">
        <v>20</v>
      </c>
      <c r="F19" s="53"/>
      <c r="G19" s="53"/>
      <c r="H19" s="53"/>
      <c r="I19" s="53"/>
      <c r="J19" s="53" t="s">
        <v>21</v>
      </c>
      <c r="K19" s="53"/>
      <c r="L19" s="53"/>
      <c r="M19" s="53"/>
      <c r="N19" s="53"/>
    </row>
    <row r="20" spans="1:14" ht="100.5" customHeight="1">
      <c r="A20" s="6">
        <v>2017</v>
      </c>
      <c r="B20" s="40" t="s">
        <v>22</v>
      </c>
      <c r="C20" s="41"/>
      <c r="D20" s="42"/>
      <c r="E20" s="43">
        <v>26833.37</v>
      </c>
      <c r="F20" s="44"/>
      <c r="G20" s="44"/>
      <c r="H20" s="44"/>
      <c r="I20" s="44"/>
      <c r="J20" s="45" t="s">
        <v>23</v>
      </c>
      <c r="K20" s="45"/>
      <c r="L20" s="45"/>
      <c r="M20" s="45"/>
      <c r="N20" s="45"/>
    </row>
    <row r="21" spans="1:14" ht="105" customHeight="1">
      <c r="A21" s="6" t="s">
        <v>24</v>
      </c>
      <c r="B21" s="40" t="s">
        <v>25</v>
      </c>
      <c r="C21" s="41"/>
      <c r="D21" s="42"/>
      <c r="E21" s="43">
        <f>18942.2+7891.17</f>
        <v>26833.370000000003</v>
      </c>
      <c r="F21" s="44"/>
      <c r="G21" s="44"/>
      <c r="H21" s="44"/>
      <c r="I21" s="44"/>
      <c r="J21" s="45" t="s">
        <v>23</v>
      </c>
      <c r="K21" s="45"/>
      <c r="L21" s="45"/>
      <c r="M21" s="45"/>
      <c r="N21" s="45"/>
    </row>
    <row r="22" spans="1:14" ht="59.25" customHeight="1">
      <c r="A22" s="6">
        <v>2018</v>
      </c>
      <c r="B22" s="46" t="s">
        <v>26</v>
      </c>
      <c r="C22" s="47"/>
      <c r="D22" s="48"/>
      <c r="E22" s="43">
        <f>F13</f>
        <v>8282.99</v>
      </c>
      <c r="F22" s="44"/>
      <c r="G22" s="44"/>
      <c r="H22" s="44"/>
      <c r="I22" s="44"/>
      <c r="J22" s="45" t="s">
        <v>23</v>
      </c>
      <c r="K22" s="45"/>
      <c r="L22" s="45"/>
      <c r="M22" s="45"/>
      <c r="N22" s="45"/>
    </row>
    <row r="24" spans="1:14" ht="15.75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2" ht="15.75">
      <c r="A25" s="7"/>
      <c r="B25" s="7"/>
    </row>
    <row r="26" spans="1:14" ht="30" customHeight="1">
      <c r="A26" s="38" t="s">
        <v>28</v>
      </c>
      <c r="B26" s="38"/>
      <c r="C26" s="38"/>
      <c r="D26" s="38"/>
      <c r="E26" s="38"/>
      <c r="F26" s="38"/>
      <c r="G26" s="38"/>
      <c r="H26" s="38" t="s">
        <v>29</v>
      </c>
      <c r="I26" s="38"/>
      <c r="J26" s="38"/>
      <c r="K26" s="38" t="s">
        <v>30</v>
      </c>
      <c r="L26" s="38"/>
      <c r="M26" s="38"/>
      <c r="N26" s="38"/>
    </row>
    <row r="27" spans="1:14" ht="4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" customHeight="1">
      <c r="A28" s="39" t="s">
        <v>31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5.75" customHeight="1">
      <c r="A29" s="33" t="s">
        <v>32</v>
      </c>
      <c r="B29" s="33"/>
      <c r="C29" s="33"/>
      <c r="D29" s="33"/>
      <c r="E29" s="33"/>
      <c r="F29" s="33"/>
      <c r="G29" s="33"/>
      <c r="H29" s="31"/>
      <c r="I29" s="31"/>
      <c r="J29" s="31"/>
      <c r="K29" s="31"/>
      <c r="L29" s="31"/>
      <c r="M29" s="31"/>
      <c r="N29" s="31"/>
    </row>
    <row r="30" spans="1:14" ht="15.75" customHeight="1">
      <c r="A30" s="33" t="s">
        <v>33</v>
      </c>
      <c r="B30" s="33"/>
      <c r="C30" s="33"/>
      <c r="D30" s="33"/>
      <c r="E30" s="33"/>
      <c r="F30" s="33"/>
      <c r="G30" s="33"/>
      <c r="H30" s="31"/>
      <c r="I30" s="31"/>
      <c r="J30" s="31"/>
      <c r="K30" s="31"/>
      <c r="L30" s="31"/>
      <c r="M30" s="31"/>
      <c r="N30" s="31"/>
    </row>
    <row r="31" spans="1:14" ht="30.75" customHeight="1">
      <c r="A31" s="33" t="s">
        <v>34</v>
      </c>
      <c r="B31" s="33"/>
      <c r="C31" s="33"/>
      <c r="D31" s="33"/>
      <c r="E31" s="33"/>
      <c r="F31" s="33"/>
      <c r="G31" s="33"/>
      <c r="H31" s="31"/>
      <c r="I31" s="31"/>
      <c r="J31" s="31"/>
      <c r="K31" s="31"/>
      <c r="L31" s="31"/>
      <c r="M31" s="31"/>
      <c r="N31" s="31"/>
    </row>
    <row r="32" spans="1:14" ht="15.75" customHeight="1">
      <c r="A32" s="33" t="s">
        <v>35</v>
      </c>
      <c r="B32" s="33"/>
      <c r="C32" s="33"/>
      <c r="D32" s="33"/>
      <c r="E32" s="33"/>
      <c r="F32" s="33"/>
      <c r="G32" s="33"/>
      <c r="H32" s="36">
        <v>22.84</v>
      </c>
      <c r="I32" s="36"/>
      <c r="J32" s="36"/>
      <c r="K32" s="36"/>
      <c r="L32" s="36"/>
      <c r="M32" s="36"/>
      <c r="N32" s="36"/>
    </row>
    <row r="33" spans="1:14" ht="15.75" customHeight="1">
      <c r="A33" s="33" t="s">
        <v>36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75" customHeight="1">
      <c r="A34" s="33" t="s">
        <v>37</v>
      </c>
      <c r="B34" s="33"/>
      <c r="C34" s="33"/>
      <c r="D34" s="33"/>
      <c r="E34" s="33"/>
      <c r="F34" s="33"/>
      <c r="G34" s="33"/>
      <c r="H34" s="31"/>
      <c r="I34" s="31"/>
      <c r="J34" s="31"/>
      <c r="K34" s="31"/>
      <c r="L34" s="31"/>
      <c r="M34" s="31"/>
      <c r="N34" s="31"/>
    </row>
    <row r="35" spans="1:14" ht="15.75" customHeight="1">
      <c r="A35" s="34" t="s">
        <v>38</v>
      </c>
      <c r="B35" s="35"/>
      <c r="C35" s="35"/>
      <c r="D35" s="35"/>
      <c r="E35" s="35"/>
      <c r="F35" s="35"/>
      <c r="G35" s="35"/>
      <c r="H35" s="31"/>
      <c r="I35" s="31"/>
      <c r="J35" s="31"/>
      <c r="K35" s="31"/>
      <c r="L35" s="31"/>
      <c r="M35" s="31"/>
      <c r="N35" s="31"/>
    </row>
    <row r="36" spans="1:14" ht="15.75" customHeight="1">
      <c r="A36" s="34" t="s">
        <v>39</v>
      </c>
      <c r="B36" s="35"/>
      <c r="C36" s="35"/>
      <c r="D36" s="35"/>
      <c r="E36" s="35"/>
      <c r="F36" s="35"/>
      <c r="G36" s="35"/>
      <c r="H36" s="31"/>
      <c r="I36" s="31"/>
      <c r="J36" s="31"/>
      <c r="K36" s="31"/>
      <c r="L36" s="31"/>
      <c r="M36" s="31"/>
      <c r="N36" s="31"/>
    </row>
    <row r="37" spans="1:14" ht="15.75" customHeight="1">
      <c r="A37" s="33" t="s">
        <v>40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  <c r="L37" s="31"/>
      <c r="M37" s="31"/>
      <c r="N37" s="31"/>
    </row>
    <row r="38" spans="1:14" ht="15.75" customHeight="1">
      <c r="A38" s="33" t="s">
        <v>41</v>
      </c>
      <c r="B38" s="33"/>
      <c r="C38" s="33"/>
      <c r="D38" s="33"/>
      <c r="E38" s="33"/>
      <c r="F38" s="33"/>
      <c r="G38" s="33"/>
      <c r="H38" s="31"/>
      <c r="I38" s="31"/>
      <c r="J38" s="31"/>
      <c r="K38" s="31"/>
      <c r="L38" s="31"/>
      <c r="M38" s="31"/>
      <c r="N38" s="31"/>
    </row>
    <row r="39" spans="1:14" ht="30.75" customHeight="1">
      <c r="A39" s="33" t="s">
        <v>42</v>
      </c>
      <c r="B39" s="33"/>
      <c r="C39" s="33"/>
      <c r="D39" s="33"/>
      <c r="E39" s="33"/>
      <c r="F39" s="33"/>
      <c r="G39" s="33"/>
      <c r="H39" s="31"/>
      <c r="I39" s="31"/>
      <c r="J39" s="31"/>
      <c r="K39" s="31"/>
      <c r="L39" s="31"/>
      <c r="M39" s="31"/>
      <c r="N39" s="31"/>
    </row>
    <row r="40" spans="1:14" ht="15.75" customHeight="1">
      <c r="A40" s="33" t="s">
        <v>43</v>
      </c>
      <c r="B40" s="33"/>
      <c r="C40" s="33"/>
      <c r="D40" s="33"/>
      <c r="E40" s="33"/>
      <c r="F40" s="33"/>
      <c r="G40" s="33"/>
      <c r="H40" s="31">
        <v>165.18</v>
      </c>
      <c r="I40" s="31"/>
      <c r="J40" s="31"/>
      <c r="K40" s="31"/>
      <c r="L40" s="31"/>
      <c r="M40" s="31"/>
      <c r="N40" s="31"/>
    </row>
    <row r="41" spans="1:14" ht="15.75" customHeight="1">
      <c r="A41" s="33" t="s">
        <v>44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45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15.75" customHeight="1">
      <c r="A43" s="33" t="s">
        <v>46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47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15.75" customHeight="1">
      <c r="A45" s="33" t="s">
        <v>48</v>
      </c>
      <c r="B45" s="33"/>
      <c r="C45" s="33"/>
      <c r="D45" s="33"/>
      <c r="E45" s="33"/>
      <c r="F45" s="33"/>
      <c r="G45" s="33"/>
      <c r="H45" s="31"/>
      <c r="I45" s="31"/>
      <c r="J45" s="31"/>
      <c r="K45" s="31"/>
      <c r="L45" s="31"/>
      <c r="M45" s="31"/>
      <c r="N45" s="31"/>
    </row>
    <row r="46" spans="1:14" ht="30" customHeight="1">
      <c r="A46" s="30" t="s">
        <v>49</v>
      </c>
      <c r="B46" s="30"/>
      <c r="C46" s="30"/>
      <c r="D46" s="30"/>
      <c r="E46" s="30"/>
      <c r="F46" s="30"/>
      <c r="G46" s="30"/>
      <c r="H46" s="31"/>
      <c r="I46" s="31"/>
      <c r="J46" s="31"/>
      <c r="K46" s="31"/>
      <c r="L46" s="31"/>
      <c r="M46" s="31"/>
      <c r="N46" s="31"/>
    </row>
    <row r="48" spans="1:14" ht="15">
      <c r="A48" s="32" t="s">
        <v>50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2" ht="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4" ht="15" customHeight="1">
      <c r="A50" s="28" t="s">
        <v>31</v>
      </c>
      <c r="B50" s="28" t="s">
        <v>51</v>
      </c>
      <c r="C50" s="29" t="s">
        <v>52</v>
      </c>
      <c r="D50" s="29"/>
      <c r="E50" s="29"/>
      <c r="F50" s="29"/>
      <c r="G50" s="29"/>
      <c r="H50" s="29"/>
      <c r="I50" s="29"/>
      <c r="J50" s="29"/>
      <c r="K50" s="29"/>
      <c r="L50" s="29"/>
      <c r="M50" s="28" t="s">
        <v>53</v>
      </c>
      <c r="N50" s="28"/>
    </row>
    <row r="51" spans="1:14" ht="15">
      <c r="A51" s="28"/>
      <c r="B51" s="28"/>
      <c r="C51" s="29" t="s">
        <v>54</v>
      </c>
      <c r="D51" s="29"/>
      <c r="E51" s="29"/>
      <c r="F51" s="29"/>
      <c r="G51" s="29"/>
      <c r="H51" s="29" t="s">
        <v>55</v>
      </c>
      <c r="I51" s="29"/>
      <c r="J51" s="29"/>
      <c r="K51" s="29"/>
      <c r="L51" s="29"/>
      <c r="M51" s="28"/>
      <c r="N51" s="28"/>
    </row>
    <row r="52" spans="1:14" ht="15">
      <c r="A52" s="28"/>
      <c r="B52" s="28"/>
      <c r="C52" s="10" t="s">
        <v>56</v>
      </c>
      <c r="D52" s="10" t="s">
        <v>57</v>
      </c>
      <c r="E52" s="10" t="s">
        <v>58</v>
      </c>
      <c r="F52" s="10" t="s">
        <v>59</v>
      </c>
      <c r="G52" s="10" t="s">
        <v>60</v>
      </c>
      <c r="H52" s="10" t="s">
        <v>56</v>
      </c>
      <c r="I52" s="10" t="s">
        <v>57</v>
      </c>
      <c r="J52" s="10" t="s">
        <v>58</v>
      </c>
      <c r="K52" s="10" t="s">
        <v>59</v>
      </c>
      <c r="L52" s="10" t="s">
        <v>60</v>
      </c>
      <c r="M52" s="28"/>
      <c r="N52" s="28"/>
    </row>
    <row r="53" spans="1:20" ht="120">
      <c r="A53" s="11" t="s">
        <v>25</v>
      </c>
      <c r="B53" s="12">
        <v>18942.2</v>
      </c>
      <c r="C53" s="13"/>
      <c r="D53" s="13"/>
      <c r="E53" s="13"/>
      <c r="F53" s="13"/>
      <c r="G53" s="13"/>
      <c r="H53" s="12">
        <v>18942.2</v>
      </c>
      <c r="I53" s="13"/>
      <c r="J53" s="13"/>
      <c r="K53" s="13"/>
      <c r="L53" s="14"/>
      <c r="M53" s="27"/>
      <c r="N53" s="27"/>
      <c r="O53" s="15"/>
      <c r="R53" s="15"/>
      <c r="S53" s="15"/>
      <c r="T53" s="15"/>
    </row>
    <row r="55" spans="1:14" ht="15">
      <c r="A55" s="28" t="s">
        <v>31</v>
      </c>
      <c r="B55" s="28" t="s">
        <v>61</v>
      </c>
      <c r="C55" s="29" t="s">
        <v>62</v>
      </c>
      <c r="D55" s="29"/>
      <c r="E55" s="29"/>
      <c r="F55" s="29"/>
      <c r="G55" s="29"/>
      <c r="H55" s="29"/>
      <c r="I55" s="29"/>
      <c r="J55" s="29"/>
      <c r="K55" s="29"/>
      <c r="L55" s="29"/>
      <c r="M55" s="28" t="s">
        <v>53</v>
      </c>
      <c r="N55" s="28"/>
    </row>
    <row r="56" spans="1:14" ht="15">
      <c r="A56" s="28"/>
      <c r="B56" s="28"/>
      <c r="C56" s="29" t="s">
        <v>54</v>
      </c>
      <c r="D56" s="29"/>
      <c r="E56" s="29"/>
      <c r="F56" s="29"/>
      <c r="G56" s="29"/>
      <c r="H56" s="29" t="s">
        <v>55</v>
      </c>
      <c r="I56" s="29"/>
      <c r="J56" s="29"/>
      <c r="K56" s="29"/>
      <c r="L56" s="29"/>
      <c r="M56" s="28"/>
      <c r="N56" s="28"/>
    </row>
    <row r="57" spans="1:14" ht="15">
      <c r="A57" s="28"/>
      <c r="B57" s="28"/>
      <c r="C57" s="10" t="s">
        <v>56</v>
      </c>
      <c r="D57" s="10" t="s">
        <v>57</v>
      </c>
      <c r="E57" s="10" t="s">
        <v>58</v>
      </c>
      <c r="F57" s="10" t="s">
        <v>59</v>
      </c>
      <c r="G57" s="10" t="s">
        <v>60</v>
      </c>
      <c r="H57" s="10" t="s">
        <v>56</v>
      </c>
      <c r="I57" s="10" t="s">
        <v>57</v>
      </c>
      <c r="J57" s="10" t="s">
        <v>58</v>
      </c>
      <c r="K57" s="10" t="s">
        <v>59</v>
      </c>
      <c r="L57" s="10" t="s">
        <v>60</v>
      </c>
      <c r="M57" s="28"/>
      <c r="N57" s="28"/>
    </row>
    <row r="58" spans="1:14" ht="15">
      <c r="A58" s="16" t="s">
        <v>56</v>
      </c>
      <c r="B58" s="17">
        <f>B59+B60</f>
        <v>34724.54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26"/>
      <c r="N58" s="26"/>
    </row>
    <row r="59" spans="1:14" ht="120">
      <c r="A59" s="11" t="s">
        <v>22</v>
      </c>
      <c r="B59" s="12">
        <v>26833.37</v>
      </c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27"/>
      <c r="N59" s="27"/>
    </row>
    <row r="60" spans="1:14" ht="120">
      <c r="A60" s="11" t="s">
        <v>25</v>
      </c>
      <c r="B60" s="12">
        <v>7891.17</v>
      </c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27"/>
      <c r="N60" s="27"/>
    </row>
  </sheetData>
  <sheetProtection/>
  <mergeCells count="114">
    <mergeCell ref="A1:N1"/>
    <mergeCell ref="A2:N2"/>
    <mergeCell ref="A4:E4"/>
    <mergeCell ref="F4:N4"/>
    <mergeCell ref="A5:E5"/>
    <mergeCell ref="F5:N5"/>
    <mergeCell ref="A9:E9"/>
    <mergeCell ref="F9:N9"/>
    <mergeCell ref="A10:E10"/>
    <mergeCell ref="F10:N10"/>
    <mergeCell ref="A11:E11"/>
    <mergeCell ref="F11:N11"/>
    <mergeCell ref="A6:E6"/>
    <mergeCell ref="F6:N6"/>
    <mergeCell ref="A7:E7"/>
    <mergeCell ref="F7:N7"/>
    <mergeCell ref="A8:E8"/>
    <mergeCell ref="F8:N8"/>
    <mergeCell ref="A16:N16"/>
    <mergeCell ref="A17:N17"/>
    <mergeCell ref="B19:D19"/>
    <mergeCell ref="E19:I19"/>
    <mergeCell ref="J19:N19"/>
    <mergeCell ref="B20:D20"/>
    <mergeCell ref="E20:I20"/>
    <mergeCell ref="J20:N20"/>
    <mergeCell ref="A12:E12"/>
    <mergeCell ref="F12:N12"/>
    <mergeCell ref="A13:E13"/>
    <mergeCell ref="F13:N13"/>
    <mergeCell ref="A14:E14"/>
    <mergeCell ref="F14:N14"/>
    <mergeCell ref="A24:N24"/>
    <mergeCell ref="A26:G27"/>
    <mergeCell ref="H26:J27"/>
    <mergeCell ref="K26:N27"/>
    <mergeCell ref="A28:N28"/>
    <mergeCell ref="A29:G29"/>
    <mergeCell ref="H29:J29"/>
    <mergeCell ref="K29:N29"/>
    <mergeCell ref="B21:D21"/>
    <mergeCell ref="E21:I21"/>
    <mergeCell ref="J21:N21"/>
    <mergeCell ref="B22:D22"/>
    <mergeCell ref="E22:I22"/>
    <mergeCell ref="J22:N22"/>
    <mergeCell ref="A32:G32"/>
    <mergeCell ref="H32:J32"/>
    <mergeCell ref="K32:N32"/>
    <mergeCell ref="A33:G33"/>
    <mergeCell ref="H33:J33"/>
    <mergeCell ref="K33:N33"/>
    <mergeCell ref="A30:G30"/>
    <mergeCell ref="H30:J30"/>
    <mergeCell ref="K30:N30"/>
    <mergeCell ref="A31:G31"/>
    <mergeCell ref="H31:J31"/>
    <mergeCell ref="K31:N31"/>
    <mergeCell ref="A36:G36"/>
    <mergeCell ref="H36:J36"/>
    <mergeCell ref="K36:N36"/>
    <mergeCell ref="A37:G37"/>
    <mergeCell ref="H37:J37"/>
    <mergeCell ref="K37:N37"/>
    <mergeCell ref="A34:G34"/>
    <mergeCell ref="H34:J34"/>
    <mergeCell ref="K34:N34"/>
    <mergeCell ref="A35:G35"/>
    <mergeCell ref="H35:J35"/>
    <mergeCell ref="K35:N35"/>
    <mergeCell ref="A40:G40"/>
    <mergeCell ref="H40:J40"/>
    <mergeCell ref="K40:N40"/>
    <mergeCell ref="A41:G41"/>
    <mergeCell ref="H41:J41"/>
    <mergeCell ref="K41:N41"/>
    <mergeCell ref="A38:G38"/>
    <mergeCell ref="H38:J38"/>
    <mergeCell ref="K38:N38"/>
    <mergeCell ref="A39:G39"/>
    <mergeCell ref="H39:J39"/>
    <mergeCell ref="K39:N39"/>
    <mergeCell ref="A44:G44"/>
    <mergeCell ref="H44:J44"/>
    <mergeCell ref="K44:N44"/>
    <mergeCell ref="A45:G45"/>
    <mergeCell ref="H45:J45"/>
    <mergeCell ref="K45:N45"/>
    <mergeCell ref="A42:G42"/>
    <mergeCell ref="H42:J42"/>
    <mergeCell ref="K42:N42"/>
    <mergeCell ref="A43:G43"/>
    <mergeCell ref="H43:J43"/>
    <mergeCell ref="K43:N43"/>
    <mergeCell ref="A46:G46"/>
    <mergeCell ref="H46:J46"/>
    <mergeCell ref="K46:N46"/>
    <mergeCell ref="A48:N48"/>
    <mergeCell ref="A50:A52"/>
    <mergeCell ref="B50:B52"/>
    <mergeCell ref="C50:L50"/>
    <mergeCell ref="M50:N52"/>
    <mergeCell ref="C51:G51"/>
    <mergeCell ref="H51:L51"/>
    <mergeCell ref="M58:N58"/>
    <mergeCell ref="M59:N59"/>
    <mergeCell ref="M60:N60"/>
    <mergeCell ref="M53:N53"/>
    <mergeCell ref="A55:A57"/>
    <mergeCell ref="B55:B57"/>
    <mergeCell ref="C55:L55"/>
    <mergeCell ref="M55:N57"/>
    <mergeCell ref="C56:G56"/>
    <mergeCell ref="H56:L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34">
      <selection activeCell="B55" sqref="B55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136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119</v>
      </c>
      <c r="G5" s="64"/>
      <c r="H5" s="64"/>
      <c r="I5" s="64"/>
      <c r="J5" s="64"/>
      <c r="K5" s="64"/>
      <c r="L5" s="64"/>
      <c r="M5" s="64"/>
      <c r="N5" s="65"/>
    </row>
    <row r="6" spans="1:14" ht="31.5" customHeight="1">
      <c r="A6" s="67" t="s">
        <v>6</v>
      </c>
      <c r="B6" s="61"/>
      <c r="C6" s="61"/>
      <c r="D6" s="61"/>
      <c r="E6" s="62"/>
      <c r="F6" s="66" t="s">
        <v>120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144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139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SUM(F11:N17)</f>
        <v>17558.670000000002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2017</v>
      </c>
      <c r="B11" s="55"/>
      <c r="C11" s="55"/>
      <c r="D11" s="55"/>
      <c r="E11" s="56"/>
      <c r="F11" s="57">
        <v>2508.38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2018</v>
      </c>
      <c r="B12" s="55"/>
      <c r="C12" s="55"/>
      <c r="D12" s="55"/>
      <c r="E12" s="56"/>
      <c r="F12" s="57">
        <v>2508.38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2019</v>
      </c>
      <c r="B13" s="55"/>
      <c r="C13" s="55"/>
      <c r="D13" s="55"/>
      <c r="E13" s="56"/>
      <c r="F13" s="57">
        <v>2508.38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2020</v>
      </c>
      <c r="B14" s="55"/>
      <c r="C14" s="55"/>
      <c r="D14" s="55"/>
      <c r="E14" s="56"/>
      <c r="F14" s="57">
        <v>2508.38</v>
      </c>
      <c r="G14" s="58"/>
      <c r="H14" s="58"/>
      <c r="I14" s="58"/>
      <c r="J14" s="58"/>
      <c r="K14" s="58"/>
      <c r="L14" s="58"/>
      <c r="M14" s="58"/>
      <c r="N14" s="59"/>
    </row>
    <row r="15" spans="1:14" ht="15">
      <c r="A15" s="54">
        <v>2021</v>
      </c>
      <c r="B15" s="55"/>
      <c r="C15" s="55"/>
      <c r="D15" s="55"/>
      <c r="E15" s="56"/>
      <c r="F15" s="57">
        <v>2508.38</v>
      </c>
      <c r="G15" s="58"/>
      <c r="H15" s="58"/>
      <c r="I15" s="58"/>
      <c r="J15" s="58"/>
      <c r="K15" s="58"/>
      <c r="L15" s="58"/>
      <c r="M15" s="58"/>
      <c r="N15" s="59"/>
    </row>
    <row r="16" spans="1:14" ht="15">
      <c r="A16" s="54">
        <v>2021</v>
      </c>
      <c r="B16" s="55"/>
      <c r="C16" s="55"/>
      <c r="D16" s="55"/>
      <c r="E16" s="56"/>
      <c r="F16" s="57">
        <v>2508.38</v>
      </c>
      <c r="G16" s="58"/>
      <c r="H16" s="58"/>
      <c r="I16" s="58"/>
      <c r="J16" s="58"/>
      <c r="K16" s="58"/>
      <c r="L16" s="58"/>
      <c r="M16" s="58"/>
      <c r="N16" s="59"/>
    </row>
    <row r="17" spans="1:14" ht="15">
      <c r="A17" s="54">
        <v>2022</v>
      </c>
      <c r="B17" s="55"/>
      <c r="C17" s="55"/>
      <c r="D17" s="55"/>
      <c r="E17" s="56"/>
      <c r="F17" s="57">
        <v>2508.39</v>
      </c>
      <c r="G17" s="58"/>
      <c r="H17" s="58"/>
      <c r="I17" s="58"/>
      <c r="J17" s="58"/>
      <c r="K17" s="58"/>
      <c r="L17" s="58"/>
      <c r="M17" s="58"/>
      <c r="N17" s="59"/>
    </row>
    <row r="18" spans="1:14" ht="30" customHeight="1">
      <c r="A18" s="60" t="s">
        <v>15</v>
      </c>
      <c r="B18" s="61"/>
      <c r="C18" s="61"/>
      <c r="D18" s="61"/>
      <c r="E18" s="62"/>
      <c r="F18" s="63"/>
      <c r="G18" s="64"/>
      <c r="H18" s="64"/>
      <c r="I18" s="64"/>
      <c r="J18" s="64"/>
      <c r="K18" s="64"/>
      <c r="L18" s="64"/>
      <c r="M18" s="64"/>
      <c r="N18" s="65"/>
    </row>
    <row r="19" spans="1:6" ht="15">
      <c r="A19" s="3"/>
      <c r="B19" s="4"/>
      <c r="C19" s="4"/>
      <c r="D19" s="4"/>
      <c r="E19" s="4"/>
      <c r="F19" s="4"/>
    </row>
    <row r="20" spans="1:14" ht="15.75" customHeight="1">
      <c r="A20" s="49" t="s">
        <v>16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.75" customHeight="1">
      <c r="A21" s="49" t="s">
        <v>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3" spans="1:14" ht="55.5" customHeight="1">
      <c r="A23" s="5" t="s">
        <v>18</v>
      </c>
      <c r="B23" s="50" t="s">
        <v>19</v>
      </c>
      <c r="C23" s="51"/>
      <c r="D23" s="52"/>
      <c r="E23" s="53" t="s">
        <v>20</v>
      </c>
      <c r="F23" s="53"/>
      <c r="G23" s="53"/>
      <c r="H23" s="53"/>
      <c r="I23" s="53"/>
      <c r="J23" s="53" t="s">
        <v>21</v>
      </c>
      <c r="K23" s="53"/>
      <c r="L23" s="53"/>
      <c r="M23" s="53"/>
      <c r="N23" s="53"/>
    </row>
    <row r="24" spans="1:14" ht="90" customHeight="1">
      <c r="A24" s="6" t="s">
        <v>140</v>
      </c>
      <c r="B24" s="40" t="s">
        <v>145</v>
      </c>
      <c r="C24" s="41"/>
      <c r="D24" s="42"/>
      <c r="E24" s="43">
        <v>17558.67</v>
      </c>
      <c r="F24" s="44"/>
      <c r="G24" s="44"/>
      <c r="H24" s="44"/>
      <c r="I24" s="44"/>
      <c r="J24" s="45" t="s">
        <v>23</v>
      </c>
      <c r="K24" s="45"/>
      <c r="L24" s="45"/>
      <c r="M24" s="45"/>
      <c r="N24" s="45"/>
    </row>
    <row r="26" spans="1:14" ht="15.75">
      <c r="A26" s="37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2" ht="15.75">
      <c r="A27" s="7"/>
      <c r="B27" s="7"/>
    </row>
    <row r="28" spans="1:14" ht="30" customHeight="1">
      <c r="A28" s="38" t="s">
        <v>28</v>
      </c>
      <c r="B28" s="38"/>
      <c r="C28" s="38"/>
      <c r="D28" s="38"/>
      <c r="E28" s="38"/>
      <c r="F28" s="38"/>
      <c r="G28" s="38"/>
      <c r="H28" s="38" t="s">
        <v>29</v>
      </c>
      <c r="I28" s="38"/>
      <c r="J28" s="38"/>
      <c r="K28" s="38" t="s">
        <v>30</v>
      </c>
      <c r="L28" s="38"/>
      <c r="M28" s="38"/>
      <c r="N28" s="38"/>
    </row>
    <row r="29" spans="1:14" ht="4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 customHeight="1">
      <c r="A30" s="39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5.75" customHeight="1">
      <c r="A31" s="33" t="s">
        <v>32</v>
      </c>
      <c r="B31" s="33"/>
      <c r="C31" s="33"/>
      <c r="D31" s="33"/>
      <c r="E31" s="33"/>
      <c r="F31" s="33"/>
      <c r="G31" s="33"/>
      <c r="H31" s="31"/>
      <c r="I31" s="31"/>
      <c r="J31" s="31"/>
      <c r="K31" s="31"/>
      <c r="L31" s="31"/>
      <c r="M31" s="31"/>
      <c r="N31" s="31"/>
    </row>
    <row r="32" spans="1:14" ht="15.75" customHeight="1">
      <c r="A32" s="33" t="s">
        <v>33</v>
      </c>
      <c r="B32" s="3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30.75" customHeight="1">
      <c r="A33" s="33" t="s">
        <v>34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75" customHeight="1">
      <c r="A34" s="33" t="s">
        <v>35</v>
      </c>
      <c r="B34" s="33"/>
      <c r="C34" s="33"/>
      <c r="D34" s="33"/>
      <c r="E34" s="33"/>
      <c r="F34" s="33"/>
      <c r="G34" s="33"/>
      <c r="H34" s="36"/>
      <c r="I34" s="36"/>
      <c r="J34" s="36"/>
      <c r="K34" s="36"/>
      <c r="L34" s="36"/>
      <c r="M34" s="36"/>
      <c r="N34" s="36"/>
    </row>
    <row r="35" spans="1:14" ht="15.75" customHeight="1">
      <c r="A35" s="33" t="s">
        <v>36</v>
      </c>
      <c r="B35" s="33"/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</row>
    <row r="36" spans="1:14" ht="15.75" customHeight="1">
      <c r="A36" s="33" t="s">
        <v>37</v>
      </c>
      <c r="B36" s="33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75" customHeight="1">
      <c r="A37" s="34" t="s">
        <v>38</v>
      </c>
      <c r="B37" s="35"/>
      <c r="C37" s="35"/>
      <c r="D37" s="35"/>
      <c r="E37" s="35"/>
      <c r="F37" s="35"/>
      <c r="G37" s="35"/>
      <c r="H37" s="31"/>
      <c r="I37" s="31"/>
      <c r="J37" s="31"/>
      <c r="K37" s="31"/>
      <c r="L37" s="31"/>
      <c r="M37" s="31"/>
      <c r="N37" s="31"/>
    </row>
    <row r="38" spans="1:14" ht="15.75" customHeight="1">
      <c r="A38" s="34" t="s">
        <v>39</v>
      </c>
      <c r="B38" s="35"/>
      <c r="C38" s="35"/>
      <c r="D38" s="35"/>
      <c r="E38" s="35"/>
      <c r="F38" s="35"/>
      <c r="G38" s="35"/>
      <c r="H38" s="31"/>
      <c r="I38" s="31"/>
      <c r="J38" s="31"/>
      <c r="K38" s="31"/>
      <c r="L38" s="31"/>
      <c r="M38" s="31"/>
      <c r="N38" s="31"/>
    </row>
    <row r="39" spans="1:14" ht="15.75" customHeight="1">
      <c r="A39" s="33" t="s">
        <v>40</v>
      </c>
      <c r="B39" s="33"/>
      <c r="C39" s="33"/>
      <c r="D39" s="33"/>
      <c r="E39" s="33"/>
      <c r="F39" s="33"/>
      <c r="G39" s="33"/>
      <c r="H39" s="31"/>
      <c r="I39" s="31"/>
      <c r="J39" s="31"/>
      <c r="K39" s="31"/>
      <c r="L39" s="31"/>
      <c r="M39" s="31"/>
      <c r="N39" s="31"/>
    </row>
    <row r="40" spans="1:14" ht="15.75" customHeight="1">
      <c r="A40" s="33" t="s">
        <v>41</v>
      </c>
      <c r="B40" s="33"/>
      <c r="C40" s="33"/>
      <c r="D40" s="33"/>
      <c r="E40" s="33"/>
      <c r="F40" s="33"/>
      <c r="G40" s="33"/>
      <c r="H40" s="31"/>
      <c r="I40" s="31"/>
      <c r="J40" s="31"/>
      <c r="K40" s="31"/>
      <c r="L40" s="31"/>
      <c r="M40" s="31"/>
      <c r="N40" s="31"/>
    </row>
    <row r="41" spans="1:14" ht="30.75" customHeight="1">
      <c r="A41" s="33" t="s">
        <v>42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43</v>
      </c>
      <c r="B42" s="33"/>
      <c r="C42" s="33"/>
      <c r="D42" s="33"/>
      <c r="E42" s="33"/>
      <c r="F42" s="33"/>
      <c r="G42" s="33"/>
      <c r="H42" s="31">
        <v>160.5</v>
      </c>
      <c r="I42" s="31"/>
      <c r="J42" s="31"/>
      <c r="K42" s="31"/>
      <c r="L42" s="31"/>
      <c r="M42" s="31"/>
      <c r="N42" s="31"/>
    </row>
    <row r="43" spans="1:14" ht="15.75" customHeight="1">
      <c r="A43" s="33" t="s">
        <v>44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45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15.75" customHeight="1">
      <c r="A45" s="33" t="s">
        <v>46</v>
      </c>
      <c r="B45" s="33"/>
      <c r="C45" s="33"/>
      <c r="D45" s="33"/>
      <c r="E45" s="33"/>
      <c r="F45" s="33"/>
      <c r="G45" s="33"/>
      <c r="H45" s="31"/>
      <c r="I45" s="31"/>
      <c r="J45" s="31"/>
      <c r="K45" s="31"/>
      <c r="L45" s="31"/>
      <c r="M45" s="31"/>
      <c r="N45" s="31"/>
    </row>
    <row r="46" spans="1:14" ht="15.75" customHeight="1">
      <c r="A46" s="33" t="s">
        <v>47</v>
      </c>
      <c r="B46" s="33"/>
      <c r="C46" s="33"/>
      <c r="D46" s="33"/>
      <c r="E46" s="33"/>
      <c r="F46" s="33"/>
      <c r="G46" s="33"/>
      <c r="H46" s="31"/>
      <c r="I46" s="31"/>
      <c r="J46" s="31"/>
      <c r="K46" s="31"/>
      <c r="L46" s="31"/>
      <c r="M46" s="31"/>
      <c r="N46" s="31"/>
    </row>
    <row r="47" spans="1:14" ht="15.75" customHeight="1">
      <c r="A47" s="33" t="s">
        <v>48</v>
      </c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</row>
    <row r="48" spans="1:14" ht="30" customHeight="1">
      <c r="A48" s="30" t="s">
        <v>49</v>
      </c>
      <c r="B48" s="30"/>
      <c r="C48" s="30"/>
      <c r="D48" s="30"/>
      <c r="E48" s="30"/>
      <c r="F48" s="30"/>
      <c r="G48" s="30"/>
      <c r="H48" s="31"/>
      <c r="I48" s="31"/>
      <c r="J48" s="31"/>
      <c r="K48" s="31"/>
      <c r="L48" s="31"/>
      <c r="M48" s="31"/>
      <c r="N48" s="31"/>
    </row>
    <row r="50" spans="1:14" ht="15">
      <c r="A50" s="32" t="s">
        <v>50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2" ht="1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4" ht="15" customHeight="1">
      <c r="A52" s="28" t="s">
        <v>31</v>
      </c>
      <c r="B52" s="28" t="s">
        <v>61</v>
      </c>
      <c r="C52" s="29" t="s">
        <v>62</v>
      </c>
      <c r="D52" s="29"/>
      <c r="E52" s="29"/>
      <c r="F52" s="29"/>
      <c r="G52" s="29"/>
      <c r="H52" s="29"/>
      <c r="I52" s="29"/>
      <c r="J52" s="29"/>
      <c r="K52" s="29"/>
      <c r="L52" s="29"/>
      <c r="M52" s="28" t="s">
        <v>53</v>
      </c>
      <c r="N52" s="28"/>
    </row>
    <row r="53" spans="1:14" ht="15">
      <c r="A53" s="28"/>
      <c r="B53" s="28"/>
      <c r="C53" s="29" t="s">
        <v>54</v>
      </c>
      <c r="D53" s="29"/>
      <c r="E53" s="29"/>
      <c r="F53" s="29"/>
      <c r="G53" s="29"/>
      <c r="H53" s="29" t="s">
        <v>55</v>
      </c>
      <c r="I53" s="29"/>
      <c r="J53" s="29"/>
      <c r="K53" s="29"/>
      <c r="L53" s="29"/>
      <c r="M53" s="28"/>
      <c r="N53" s="28"/>
    </row>
    <row r="54" spans="1:14" ht="15">
      <c r="A54" s="28"/>
      <c r="B54" s="28"/>
      <c r="C54" s="10" t="s">
        <v>56</v>
      </c>
      <c r="D54" s="10" t="s">
        <v>57</v>
      </c>
      <c r="E54" s="10" t="s">
        <v>58</v>
      </c>
      <c r="F54" s="10" t="s">
        <v>59</v>
      </c>
      <c r="G54" s="10" t="s">
        <v>60</v>
      </c>
      <c r="H54" s="10" t="s">
        <v>56</v>
      </c>
      <c r="I54" s="10" t="s">
        <v>57</v>
      </c>
      <c r="J54" s="10" t="s">
        <v>58</v>
      </c>
      <c r="K54" s="10" t="s">
        <v>59</v>
      </c>
      <c r="L54" s="10" t="s">
        <v>60</v>
      </c>
      <c r="M54" s="28"/>
      <c r="N54" s="28"/>
    </row>
    <row r="55" spans="1:14" ht="139.5" customHeight="1">
      <c r="A55" s="11" t="s">
        <v>145</v>
      </c>
      <c r="B55" s="12">
        <v>2508.38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26"/>
      <c r="N55" s="26"/>
    </row>
  </sheetData>
  <sheetProtection/>
  <mergeCells count="107">
    <mergeCell ref="A1:N1"/>
    <mergeCell ref="A2:N2"/>
    <mergeCell ref="A4:E4"/>
    <mergeCell ref="F4:N4"/>
    <mergeCell ref="A5:E5"/>
    <mergeCell ref="F5:N5"/>
    <mergeCell ref="A9:E9"/>
    <mergeCell ref="F9:N9"/>
    <mergeCell ref="A10:E10"/>
    <mergeCell ref="F10:N10"/>
    <mergeCell ref="A11:E11"/>
    <mergeCell ref="F11:N11"/>
    <mergeCell ref="A6:E6"/>
    <mergeCell ref="F6:N6"/>
    <mergeCell ref="A7:E7"/>
    <mergeCell ref="F7:N7"/>
    <mergeCell ref="A8:E8"/>
    <mergeCell ref="F8:N8"/>
    <mergeCell ref="A15:E15"/>
    <mergeCell ref="F15:N15"/>
    <mergeCell ref="A16:E16"/>
    <mergeCell ref="F16:N16"/>
    <mergeCell ref="A17:E17"/>
    <mergeCell ref="F17:N17"/>
    <mergeCell ref="A12:E12"/>
    <mergeCell ref="F12:N12"/>
    <mergeCell ref="A13:E13"/>
    <mergeCell ref="F13:N13"/>
    <mergeCell ref="A14:E14"/>
    <mergeCell ref="F14:N14"/>
    <mergeCell ref="B24:D24"/>
    <mergeCell ref="E24:I24"/>
    <mergeCell ref="J24:N24"/>
    <mergeCell ref="A26:N26"/>
    <mergeCell ref="A28:G29"/>
    <mergeCell ref="H28:J29"/>
    <mergeCell ref="K28:N29"/>
    <mergeCell ref="A18:E18"/>
    <mergeCell ref="F18:N18"/>
    <mergeCell ref="A20:N20"/>
    <mergeCell ref="A21:N21"/>
    <mergeCell ref="B23:D23"/>
    <mergeCell ref="E23:I23"/>
    <mergeCell ref="J23:N23"/>
    <mergeCell ref="A33:G33"/>
    <mergeCell ref="H33:J33"/>
    <mergeCell ref="K33:N33"/>
    <mergeCell ref="A34:G34"/>
    <mergeCell ref="H34:J34"/>
    <mergeCell ref="K34:N34"/>
    <mergeCell ref="A30:N30"/>
    <mergeCell ref="A31:G31"/>
    <mergeCell ref="H31:J31"/>
    <mergeCell ref="K31:N31"/>
    <mergeCell ref="A32:G32"/>
    <mergeCell ref="H32:J32"/>
    <mergeCell ref="K32:N32"/>
    <mergeCell ref="A37:G37"/>
    <mergeCell ref="H37:J37"/>
    <mergeCell ref="K37:N37"/>
    <mergeCell ref="A38:G38"/>
    <mergeCell ref="H38:J38"/>
    <mergeCell ref="K38:N38"/>
    <mergeCell ref="A35:G35"/>
    <mergeCell ref="H35:J35"/>
    <mergeCell ref="K35:N35"/>
    <mergeCell ref="A36:G36"/>
    <mergeCell ref="H36:J36"/>
    <mergeCell ref="K36:N36"/>
    <mergeCell ref="A41:G41"/>
    <mergeCell ref="H41:J41"/>
    <mergeCell ref="K41:N41"/>
    <mergeCell ref="A42:G42"/>
    <mergeCell ref="H42:J42"/>
    <mergeCell ref="K42:N42"/>
    <mergeCell ref="A39:G39"/>
    <mergeCell ref="H39:J39"/>
    <mergeCell ref="K39:N39"/>
    <mergeCell ref="A40:G40"/>
    <mergeCell ref="H40:J40"/>
    <mergeCell ref="K40:N40"/>
    <mergeCell ref="A45:G45"/>
    <mergeCell ref="H45:J45"/>
    <mergeCell ref="K45:N45"/>
    <mergeCell ref="A46:G46"/>
    <mergeCell ref="H46:J46"/>
    <mergeCell ref="K46:N46"/>
    <mergeCell ref="A43:G43"/>
    <mergeCell ref="H43:J43"/>
    <mergeCell ref="K43:N43"/>
    <mergeCell ref="A44:G44"/>
    <mergeCell ref="H44:J44"/>
    <mergeCell ref="K44:N44"/>
    <mergeCell ref="M55:N55"/>
    <mergeCell ref="A50:N50"/>
    <mergeCell ref="A52:A54"/>
    <mergeCell ref="B52:B54"/>
    <mergeCell ref="C52:L52"/>
    <mergeCell ref="M52:N54"/>
    <mergeCell ref="C53:G53"/>
    <mergeCell ref="H53:L53"/>
    <mergeCell ref="A47:G47"/>
    <mergeCell ref="H47:J47"/>
    <mergeCell ref="K47:N47"/>
    <mergeCell ref="A48:G48"/>
    <mergeCell ref="H48:J48"/>
    <mergeCell ref="K48:N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34">
      <selection activeCell="A58" sqref="A58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63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5</v>
      </c>
      <c r="G5" s="64"/>
      <c r="H5" s="64"/>
      <c r="I5" s="64"/>
      <c r="J5" s="64"/>
      <c r="K5" s="64"/>
      <c r="L5" s="64"/>
      <c r="M5" s="64"/>
      <c r="N5" s="65"/>
    </row>
    <row r="6" spans="1:14" ht="65.25" customHeight="1">
      <c r="A6" s="67" t="s">
        <v>6</v>
      </c>
      <c r="B6" s="61"/>
      <c r="C6" s="61"/>
      <c r="D6" s="61"/>
      <c r="E6" s="62"/>
      <c r="F6" s="66" t="s">
        <v>64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65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66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SUM(F11:N16)</f>
        <v>123542.4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2016</v>
      </c>
      <c r="B11" s="55"/>
      <c r="C11" s="55"/>
      <c r="D11" s="55"/>
      <c r="E11" s="56"/>
      <c r="F11" s="57">
        <v>0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2017</v>
      </c>
      <c r="B12" s="55"/>
      <c r="C12" s="55"/>
      <c r="D12" s="55"/>
      <c r="E12" s="56"/>
      <c r="F12" s="57">
        <v>24708.48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2018</v>
      </c>
      <c r="B13" s="55"/>
      <c r="C13" s="55"/>
      <c r="D13" s="55"/>
      <c r="E13" s="56"/>
      <c r="F13" s="57">
        <v>24708.48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2019</v>
      </c>
      <c r="B14" s="55"/>
      <c r="C14" s="55"/>
      <c r="D14" s="55"/>
      <c r="E14" s="56"/>
      <c r="F14" s="57">
        <v>24708.48</v>
      </c>
      <c r="G14" s="58"/>
      <c r="H14" s="58"/>
      <c r="I14" s="58"/>
      <c r="J14" s="58"/>
      <c r="K14" s="58"/>
      <c r="L14" s="58"/>
      <c r="M14" s="58"/>
      <c r="N14" s="59"/>
    </row>
    <row r="15" spans="1:14" ht="15">
      <c r="A15" s="54">
        <v>2020</v>
      </c>
      <c r="B15" s="55"/>
      <c r="C15" s="55"/>
      <c r="D15" s="55"/>
      <c r="E15" s="56"/>
      <c r="F15" s="57">
        <v>24708.48</v>
      </c>
      <c r="G15" s="58"/>
      <c r="H15" s="58"/>
      <c r="I15" s="58"/>
      <c r="J15" s="58"/>
      <c r="K15" s="58"/>
      <c r="L15" s="58"/>
      <c r="M15" s="58"/>
      <c r="N15" s="59"/>
    </row>
    <row r="16" spans="1:14" ht="15">
      <c r="A16" s="54">
        <v>2021</v>
      </c>
      <c r="B16" s="55"/>
      <c r="C16" s="55"/>
      <c r="D16" s="55"/>
      <c r="E16" s="56"/>
      <c r="F16" s="57">
        <v>24708.48</v>
      </c>
      <c r="G16" s="58"/>
      <c r="H16" s="58"/>
      <c r="I16" s="58"/>
      <c r="J16" s="58"/>
      <c r="K16" s="58"/>
      <c r="L16" s="58"/>
      <c r="M16" s="58"/>
      <c r="N16" s="59"/>
    </row>
    <row r="17" spans="1:14" ht="30" customHeight="1">
      <c r="A17" s="60" t="s">
        <v>15</v>
      </c>
      <c r="B17" s="61"/>
      <c r="C17" s="61"/>
      <c r="D17" s="61"/>
      <c r="E17" s="62"/>
      <c r="F17" s="63">
        <v>42702</v>
      </c>
      <c r="G17" s="64"/>
      <c r="H17" s="64"/>
      <c r="I17" s="64"/>
      <c r="J17" s="64"/>
      <c r="K17" s="64"/>
      <c r="L17" s="64"/>
      <c r="M17" s="64"/>
      <c r="N17" s="65"/>
    </row>
    <row r="18" spans="1:6" ht="15">
      <c r="A18" s="3"/>
      <c r="B18" s="4"/>
      <c r="C18" s="4"/>
      <c r="D18" s="4"/>
      <c r="E18" s="4"/>
      <c r="F18" s="4"/>
    </row>
    <row r="19" spans="1:14" ht="15.75" customHeight="1">
      <c r="A19" s="49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.75" customHeight="1">
      <c r="A20" s="49" t="s">
        <v>17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2" spans="1:14" ht="57" customHeight="1">
      <c r="A22" s="5" t="s">
        <v>18</v>
      </c>
      <c r="B22" s="50" t="s">
        <v>19</v>
      </c>
      <c r="C22" s="51"/>
      <c r="D22" s="52"/>
      <c r="E22" s="53" t="s">
        <v>20</v>
      </c>
      <c r="F22" s="53"/>
      <c r="G22" s="53"/>
      <c r="H22" s="53"/>
      <c r="I22" s="53"/>
      <c r="J22" s="53" t="s">
        <v>21</v>
      </c>
      <c r="K22" s="53"/>
      <c r="L22" s="53"/>
      <c r="M22" s="53"/>
      <c r="N22" s="53"/>
    </row>
    <row r="23" spans="1:14" ht="43.5" customHeight="1">
      <c r="A23" s="6" t="s">
        <v>67</v>
      </c>
      <c r="B23" s="40" t="s">
        <v>68</v>
      </c>
      <c r="C23" s="41"/>
      <c r="D23" s="42"/>
      <c r="E23" s="43">
        <v>35199.9</v>
      </c>
      <c r="F23" s="44"/>
      <c r="G23" s="44"/>
      <c r="H23" s="44"/>
      <c r="I23" s="44"/>
      <c r="J23" s="45" t="s">
        <v>69</v>
      </c>
      <c r="K23" s="45"/>
      <c r="L23" s="45"/>
      <c r="M23" s="45"/>
      <c r="N23" s="45"/>
    </row>
    <row r="24" spans="1:14" ht="40.5" customHeight="1">
      <c r="A24" s="6" t="s">
        <v>70</v>
      </c>
      <c r="B24" s="40" t="s">
        <v>71</v>
      </c>
      <c r="C24" s="41"/>
      <c r="D24" s="42"/>
      <c r="E24" s="43">
        <v>42339.07</v>
      </c>
      <c r="F24" s="44"/>
      <c r="G24" s="44"/>
      <c r="H24" s="44"/>
      <c r="I24" s="44"/>
      <c r="J24" s="45" t="s">
        <v>69</v>
      </c>
      <c r="K24" s="45"/>
      <c r="L24" s="45"/>
      <c r="M24" s="45"/>
      <c r="N24" s="45"/>
    </row>
    <row r="25" spans="1:14" ht="40.5" customHeight="1">
      <c r="A25" s="6" t="s">
        <v>72</v>
      </c>
      <c r="B25" s="40" t="s">
        <v>73</v>
      </c>
      <c r="C25" s="41"/>
      <c r="D25" s="42"/>
      <c r="E25" s="43">
        <v>22523.4</v>
      </c>
      <c r="F25" s="44"/>
      <c r="G25" s="44"/>
      <c r="H25" s="44"/>
      <c r="I25" s="44"/>
      <c r="J25" s="45" t="s">
        <v>69</v>
      </c>
      <c r="K25" s="45"/>
      <c r="L25" s="45"/>
      <c r="M25" s="45"/>
      <c r="N25" s="45"/>
    </row>
    <row r="26" spans="1:14" ht="47.25" customHeight="1">
      <c r="A26" s="6">
        <v>2021</v>
      </c>
      <c r="B26" s="40" t="s">
        <v>74</v>
      </c>
      <c r="C26" s="41"/>
      <c r="D26" s="42"/>
      <c r="E26" s="43">
        <v>15122.33</v>
      </c>
      <c r="F26" s="44"/>
      <c r="G26" s="44"/>
      <c r="H26" s="44"/>
      <c r="I26" s="44"/>
      <c r="J26" s="70" t="s">
        <v>23</v>
      </c>
      <c r="K26" s="71"/>
      <c r="L26" s="71"/>
      <c r="M26" s="71"/>
      <c r="N26" s="72"/>
    </row>
    <row r="27" spans="1:14" ht="102" customHeight="1">
      <c r="A27" s="6">
        <v>2018</v>
      </c>
      <c r="B27" s="40" t="s">
        <v>75</v>
      </c>
      <c r="C27" s="41"/>
      <c r="D27" s="42"/>
      <c r="E27" s="43">
        <v>8357.7</v>
      </c>
      <c r="F27" s="44"/>
      <c r="G27" s="44"/>
      <c r="H27" s="44"/>
      <c r="I27" s="44"/>
      <c r="J27" s="70" t="s">
        <v>23</v>
      </c>
      <c r="K27" s="71"/>
      <c r="L27" s="71"/>
      <c r="M27" s="71"/>
      <c r="N27" s="72"/>
    </row>
    <row r="29" spans="1:14" ht="15.75">
      <c r="A29" s="37" t="s">
        <v>27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2" ht="15.75">
      <c r="A30" s="7"/>
      <c r="B30" s="7"/>
    </row>
    <row r="31" spans="1:14" ht="30" customHeight="1">
      <c r="A31" s="38" t="s">
        <v>28</v>
      </c>
      <c r="B31" s="38"/>
      <c r="C31" s="38"/>
      <c r="D31" s="38"/>
      <c r="E31" s="38"/>
      <c r="F31" s="38"/>
      <c r="G31" s="38"/>
      <c r="H31" s="38" t="s">
        <v>29</v>
      </c>
      <c r="I31" s="38"/>
      <c r="J31" s="38"/>
      <c r="K31" s="38" t="s">
        <v>30</v>
      </c>
      <c r="L31" s="38"/>
      <c r="M31" s="38"/>
      <c r="N31" s="38"/>
    </row>
    <row r="32" spans="1:14" ht="42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" customHeight="1">
      <c r="A33" s="39" t="s">
        <v>31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5.75" customHeight="1">
      <c r="A34" s="33" t="s">
        <v>32</v>
      </c>
      <c r="B34" s="33"/>
      <c r="C34" s="33"/>
      <c r="D34" s="33"/>
      <c r="E34" s="33"/>
      <c r="F34" s="33"/>
      <c r="G34" s="33"/>
      <c r="H34" s="31"/>
      <c r="I34" s="31"/>
      <c r="J34" s="31"/>
      <c r="K34" s="31"/>
      <c r="L34" s="31"/>
      <c r="M34" s="31"/>
      <c r="N34" s="31"/>
    </row>
    <row r="35" spans="1:14" ht="15.75" customHeight="1">
      <c r="A35" s="33" t="s">
        <v>33</v>
      </c>
      <c r="B35" s="33"/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</row>
    <row r="36" spans="1:14" ht="30.75" customHeight="1">
      <c r="A36" s="33" t="s">
        <v>34</v>
      </c>
      <c r="B36" s="33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75" customHeight="1">
      <c r="A37" s="33" t="s">
        <v>35</v>
      </c>
      <c r="B37" s="33"/>
      <c r="C37" s="33"/>
      <c r="D37" s="33"/>
      <c r="E37" s="33"/>
      <c r="F37" s="33"/>
      <c r="G37" s="33"/>
      <c r="H37" s="36">
        <v>37.6</v>
      </c>
      <c r="I37" s="36"/>
      <c r="J37" s="36"/>
      <c r="K37" s="36"/>
      <c r="L37" s="36"/>
      <c r="M37" s="36"/>
      <c r="N37" s="36"/>
    </row>
    <row r="38" spans="1:14" ht="15.75" customHeight="1">
      <c r="A38" s="33" t="s">
        <v>36</v>
      </c>
      <c r="B38" s="33"/>
      <c r="C38" s="33"/>
      <c r="D38" s="33"/>
      <c r="E38" s="33"/>
      <c r="F38" s="33"/>
      <c r="G38" s="33"/>
      <c r="H38" s="31"/>
      <c r="I38" s="31"/>
      <c r="J38" s="31"/>
      <c r="K38" s="31"/>
      <c r="L38" s="31"/>
      <c r="M38" s="31"/>
      <c r="N38" s="31"/>
    </row>
    <row r="39" spans="1:14" ht="15.75" customHeight="1">
      <c r="A39" s="33" t="s">
        <v>37</v>
      </c>
      <c r="B39" s="33"/>
      <c r="C39" s="33"/>
      <c r="D39" s="33"/>
      <c r="E39" s="33"/>
      <c r="F39" s="33"/>
      <c r="G39" s="33"/>
      <c r="H39" s="31"/>
      <c r="I39" s="31"/>
      <c r="J39" s="31"/>
      <c r="K39" s="31"/>
      <c r="L39" s="31"/>
      <c r="M39" s="31"/>
      <c r="N39" s="31"/>
    </row>
    <row r="40" spans="1:14" ht="15.75" customHeight="1">
      <c r="A40" s="34" t="s">
        <v>38</v>
      </c>
      <c r="B40" s="35"/>
      <c r="C40" s="35"/>
      <c r="D40" s="35"/>
      <c r="E40" s="35"/>
      <c r="F40" s="35"/>
      <c r="G40" s="35"/>
      <c r="H40" s="31"/>
      <c r="I40" s="31"/>
      <c r="J40" s="31"/>
      <c r="K40" s="31"/>
      <c r="L40" s="31"/>
      <c r="M40" s="31"/>
      <c r="N40" s="31"/>
    </row>
    <row r="41" spans="1:14" ht="15.75" customHeight="1">
      <c r="A41" s="34" t="s">
        <v>39</v>
      </c>
      <c r="B41" s="35"/>
      <c r="C41" s="35"/>
      <c r="D41" s="35"/>
      <c r="E41" s="35"/>
      <c r="F41" s="35"/>
      <c r="G41" s="35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40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15.75" customHeight="1">
      <c r="A43" s="33" t="s">
        <v>41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30.75" customHeight="1">
      <c r="A44" s="33" t="s">
        <v>42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15.75" customHeight="1">
      <c r="A45" s="33" t="s">
        <v>43</v>
      </c>
      <c r="B45" s="33"/>
      <c r="C45" s="33"/>
      <c r="D45" s="33"/>
      <c r="E45" s="33"/>
      <c r="F45" s="33"/>
      <c r="G45" s="33"/>
      <c r="H45" s="31">
        <v>161.4</v>
      </c>
      <c r="I45" s="31"/>
      <c r="J45" s="31"/>
      <c r="K45" s="31"/>
      <c r="L45" s="31"/>
      <c r="M45" s="31"/>
      <c r="N45" s="31"/>
    </row>
    <row r="46" spans="1:14" ht="15.75" customHeight="1">
      <c r="A46" s="33" t="s">
        <v>44</v>
      </c>
      <c r="B46" s="33"/>
      <c r="C46" s="33"/>
      <c r="D46" s="33"/>
      <c r="E46" s="33"/>
      <c r="F46" s="33"/>
      <c r="G46" s="33"/>
      <c r="H46" s="31"/>
      <c r="I46" s="31"/>
      <c r="J46" s="31"/>
      <c r="K46" s="31"/>
      <c r="L46" s="31"/>
      <c r="M46" s="31"/>
      <c r="N46" s="31"/>
    </row>
    <row r="47" spans="1:14" ht="15.75" customHeight="1">
      <c r="A47" s="33" t="s">
        <v>45</v>
      </c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</row>
    <row r="48" spans="1:14" ht="15.75" customHeight="1">
      <c r="A48" s="33" t="s">
        <v>46</v>
      </c>
      <c r="B48" s="33"/>
      <c r="C48" s="33"/>
      <c r="D48" s="33"/>
      <c r="E48" s="33"/>
      <c r="F48" s="33"/>
      <c r="G48" s="33"/>
      <c r="H48" s="31"/>
      <c r="I48" s="31"/>
      <c r="J48" s="31"/>
      <c r="K48" s="31"/>
      <c r="L48" s="31"/>
      <c r="M48" s="31"/>
      <c r="N48" s="31"/>
    </row>
    <row r="49" spans="1:14" ht="15.75" customHeight="1">
      <c r="A49" s="33" t="s">
        <v>47</v>
      </c>
      <c r="B49" s="33"/>
      <c r="C49" s="33"/>
      <c r="D49" s="33"/>
      <c r="E49" s="33"/>
      <c r="F49" s="33"/>
      <c r="G49" s="33"/>
      <c r="H49" s="31"/>
      <c r="I49" s="31"/>
      <c r="J49" s="31"/>
      <c r="K49" s="31"/>
      <c r="L49" s="31"/>
      <c r="M49" s="31"/>
      <c r="N49" s="31"/>
    </row>
    <row r="50" spans="1:14" ht="15.75" customHeight="1">
      <c r="A50" s="33" t="s">
        <v>48</v>
      </c>
      <c r="B50" s="33"/>
      <c r="C50" s="33"/>
      <c r="D50" s="33"/>
      <c r="E50" s="33"/>
      <c r="F50" s="33"/>
      <c r="G50" s="33"/>
      <c r="H50" s="31"/>
      <c r="I50" s="31"/>
      <c r="J50" s="31"/>
      <c r="K50" s="31"/>
      <c r="L50" s="31"/>
      <c r="M50" s="31"/>
      <c r="N50" s="31"/>
    </row>
    <row r="51" spans="1:14" ht="30" customHeight="1">
      <c r="A51" s="30" t="s">
        <v>49</v>
      </c>
      <c r="B51" s="30"/>
      <c r="C51" s="30"/>
      <c r="D51" s="30"/>
      <c r="E51" s="30"/>
      <c r="F51" s="30"/>
      <c r="G51" s="30"/>
      <c r="H51" s="31"/>
      <c r="I51" s="31"/>
      <c r="J51" s="31"/>
      <c r="K51" s="31"/>
      <c r="L51" s="31"/>
      <c r="M51" s="31"/>
      <c r="N51" s="31"/>
    </row>
    <row r="53" spans="1:14" ht="15">
      <c r="A53" s="32" t="s">
        <v>50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2" ht="1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4" ht="15" customHeight="1">
      <c r="A55" s="28" t="s">
        <v>31</v>
      </c>
      <c r="B55" s="28" t="s">
        <v>61</v>
      </c>
      <c r="C55" s="29" t="s">
        <v>62</v>
      </c>
      <c r="D55" s="29"/>
      <c r="E55" s="29"/>
      <c r="F55" s="29"/>
      <c r="G55" s="29"/>
      <c r="H55" s="29"/>
      <c r="I55" s="29"/>
      <c r="J55" s="29"/>
      <c r="K55" s="29"/>
      <c r="L55" s="29"/>
      <c r="M55" s="28" t="s">
        <v>53</v>
      </c>
      <c r="N55" s="28"/>
    </row>
    <row r="56" spans="1:14" ht="15">
      <c r="A56" s="28"/>
      <c r="B56" s="28"/>
      <c r="C56" s="29" t="s">
        <v>54</v>
      </c>
      <c r="D56" s="29"/>
      <c r="E56" s="29"/>
      <c r="F56" s="29"/>
      <c r="G56" s="29"/>
      <c r="H56" s="29" t="s">
        <v>55</v>
      </c>
      <c r="I56" s="29"/>
      <c r="J56" s="29"/>
      <c r="K56" s="29"/>
      <c r="L56" s="29"/>
      <c r="M56" s="28"/>
      <c r="N56" s="28"/>
    </row>
    <row r="57" spans="1:14" ht="15">
      <c r="A57" s="28"/>
      <c r="B57" s="28"/>
      <c r="C57" s="10" t="s">
        <v>56</v>
      </c>
      <c r="D57" s="10" t="s">
        <v>57</v>
      </c>
      <c r="E57" s="10" t="s">
        <v>58</v>
      </c>
      <c r="F57" s="10" t="s">
        <v>59</v>
      </c>
      <c r="G57" s="10" t="s">
        <v>60</v>
      </c>
      <c r="H57" s="10" t="s">
        <v>56</v>
      </c>
      <c r="I57" s="10" t="s">
        <v>57</v>
      </c>
      <c r="J57" s="10" t="s">
        <v>58</v>
      </c>
      <c r="K57" s="10" t="s">
        <v>59</v>
      </c>
      <c r="L57" s="10" t="s">
        <v>60</v>
      </c>
      <c r="M57" s="28"/>
      <c r="N57" s="28"/>
    </row>
    <row r="58" spans="1:14" ht="60">
      <c r="A58" s="11" t="s">
        <v>68</v>
      </c>
      <c r="B58" s="12">
        <v>24708.48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26"/>
      <c r="N58" s="26"/>
    </row>
  </sheetData>
  <sheetProtection/>
  <mergeCells count="117">
    <mergeCell ref="A1:N1"/>
    <mergeCell ref="A2:N2"/>
    <mergeCell ref="A4:E4"/>
    <mergeCell ref="F4:N4"/>
    <mergeCell ref="A5:E5"/>
    <mergeCell ref="F5:N5"/>
    <mergeCell ref="A9:E9"/>
    <mergeCell ref="F9:N9"/>
    <mergeCell ref="A10:E10"/>
    <mergeCell ref="F10:N10"/>
    <mergeCell ref="A11:E11"/>
    <mergeCell ref="F11:N11"/>
    <mergeCell ref="A6:E6"/>
    <mergeCell ref="F6:N6"/>
    <mergeCell ref="A7:E7"/>
    <mergeCell ref="F7:N7"/>
    <mergeCell ref="A8:E8"/>
    <mergeCell ref="F8:N8"/>
    <mergeCell ref="A15:E15"/>
    <mergeCell ref="F15:N15"/>
    <mergeCell ref="A16:E16"/>
    <mergeCell ref="F16:N16"/>
    <mergeCell ref="A17:E17"/>
    <mergeCell ref="F17:N17"/>
    <mergeCell ref="A12:E12"/>
    <mergeCell ref="F12:N12"/>
    <mergeCell ref="A13:E13"/>
    <mergeCell ref="F13:N13"/>
    <mergeCell ref="A14:E14"/>
    <mergeCell ref="F14:N14"/>
    <mergeCell ref="B24:D24"/>
    <mergeCell ref="E24:I24"/>
    <mergeCell ref="J24:N24"/>
    <mergeCell ref="B25:D25"/>
    <mergeCell ref="E25:I25"/>
    <mergeCell ref="J25:N25"/>
    <mergeCell ref="A19:N19"/>
    <mergeCell ref="A20:N20"/>
    <mergeCell ref="B22:D22"/>
    <mergeCell ref="E22:I22"/>
    <mergeCell ref="J22:N22"/>
    <mergeCell ref="B23:D23"/>
    <mergeCell ref="E23:I23"/>
    <mergeCell ref="J23:N23"/>
    <mergeCell ref="A29:N29"/>
    <mergeCell ref="A31:G32"/>
    <mergeCell ref="H31:J32"/>
    <mergeCell ref="K31:N32"/>
    <mergeCell ref="A33:N33"/>
    <mergeCell ref="A34:G34"/>
    <mergeCell ref="H34:J34"/>
    <mergeCell ref="K34:N34"/>
    <mergeCell ref="B26:D26"/>
    <mergeCell ref="E26:I26"/>
    <mergeCell ref="J26:N26"/>
    <mergeCell ref="B27:D27"/>
    <mergeCell ref="E27:I27"/>
    <mergeCell ref="J27:N27"/>
    <mergeCell ref="A37:G37"/>
    <mergeCell ref="H37:J37"/>
    <mergeCell ref="K37:N37"/>
    <mergeCell ref="A38:G38"/>
    <mergeCell ref="H38:J38"/>
    <mergeCell ref="K38:N38"/>
    <mergeCell ref="A35:G35"/>
    <mergeCell ref="H35:J35"/>
    <mergeCell ref="K35:N35"/>
    <mergeCell ref="A36:G36"/>
    <mergeCell ref="H36:J36"/>
    <mergeCell ref="K36:N36"/>
    <mergeCell ref="A41:G41"/>
    <mergeCell ref="H41:J41"/>
    <mergeCell ref="K41:N41"/>
    <mergeCell ref="A42:G42"/>
    <mergeCell ref="H42:J42"/>
    <mergeCell ref="K42:N42"/>
    <mergeCell ref="A39:G39"/>
    <mergeCell ref="H39:J39"/>
    <mergeCell ref="K39:N39"/>
    <mergeCell ref="A40:G40"/>
    <mergeCell ref="H40:J40"/>
    <mergeCell ref="K40:N40"/>
    <mergeCell ref="A45:G45"/>
    <mergeCell ref="H45:J45"/>
    <mergeCell ref="K45:N45"/>
    <mergeCell ref="A46:G46"/>
    <mergeCell ref="H46:J46"/>
    <mergeCell ref="K46:N46"/>
    <mergeCell ref="A43:G43"/>
    <mergeCell ref="H43:J43"/>
    <mergeCell ref="K43:N43"/>
    <mergeCell ref="A44:G44"/>
    <mergeCell ref="H44:J44"/>
    <mergeCell ref="K44:N44"/>
    <mergeCell ref="A49:G49"/>
    <mergeCell ref="H49:J49"/>
    <mergeCell ref="K49:N49"/>
    <mergeCell ref="A50:G50"/>
    <mergeCell ref="H50:J50"/>
    <mergeCell ref="K50:N50"/>
    <mergeCell ref="A47:G47"/>
    <mergeCell ref="H47:J47"/>
    <mergeCell ref="K47:N47"/>
    <mergeCell ref="A48:G48"/>
    <mergeCell ref="H48:J48"/>
    <mergeCell ref="K48:N48"/>
    <mergeCell ref="M58:N58"/>
    <mergeCell ref="A51:G51"/>
    <mergeCell ref="H51:J51"/>
    <mergeCell ref="K51:N51"/>
    <mergeCell ref="A53:N53"/>
    <mergeCell ref="A55:A57"/>
    <mergeCell ref="B55:B57"/>
    <mergeCell ref="C55:L55"/>
    <mergeCell ref="M55:N57"/>
    <mergeCell ref="C56:G56"/>
    <mergeCell ref="H56:L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28">
      <selection activeCell="O52" sqref="O52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10.00390625" style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76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5</v>
      </c>
      <c r="G5" s="64"/>
      <c r="H5" s="64"/>
      <c r="I5" s="64"/>
      <c r="J5" s="64"/>
      <c r="K5" s="64"/>
      <c r="L5" s="64"/>
      <c r="M5" s="64"/>
      <c r="N5" s="65"/>
    </row>
    <row r="6" spans="1:14" ht="51.75" customHeight="1">
      <c r="A6" s="67" t="s">
        <v>6</v>
      </c>
      <c r="B6" s="61"/>
      <c r="C6" s="61"/>
      <c r="D6" s="61"/>
      <c r="E6" s="62"/>
      <c r="F6" s="66" t="s">
        <v>77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78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13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SUM(F11:N13)</f>
        <v>22639.089999999997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2016</v>
      </c>
      <c r="B11" s="55"/>
      <c r="C11" s="55"/>
      <c r="D11" s="55"/>
      <c r="E11" s="56"/>
      <c r="F11" s="57">
        <v>16194.23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2017</v>
      </c>
      <c r="B12" s="55"/>
      <c r="C12" s="55"/>
      <c r="D12" s="55"/>
      <c r="E12" s="56"/>
      <c r="F12" s="57">
        <v>5232.94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2018</v>
      </c>
      <c r="B13" s="55"/>
      <c r="C13" s="55"/>
      <c r="D13" s="55"/>
      <c r="E13" s="56"/>
      <c r="F13" s="57">
        <v>1211.92</v>
      </c>
      <c r="G13" s="58"/>
      <c r="H13" s="58"/>
      <c r="I13" s="58"/>
      <c r="J13" s="58"/>
      <c r="K13" s="58"/>
      <c r="L13" s="58"/>
      <c r="M13" s="58"/>
      <c r="N13" s="59"/>
    </row>
    <row r="14" spans="1:14" ht="30" customHeight="1">
      <c r="A14" s="60" t="s">
        <v>15</v>
      </c>
      <c r="B14" s="61"/>
      <c r="C14" s="61"/>
      <c r="D14" s="61"/>
      <c r="E14" s="62"/>
      <c r="F14" s="63">
        <v>42702</v>
      </c>
      <c r="G14" s="64"/>
      <c r="H14" s="64"/>
      <c r="I14" s="64"/>
      <c r="J14" s="64"/>
      <c r="K14" s="64"/>
      <c r="L14" s="64"/>
      <c r="M14" s="64"/>
      <c r="N14" s="65"/>
    </row>
    <row r="15" spans="1:6" ht="15">
      <c r="A15" s="3"/>
      <c r="B15" s="4"/>
      <c r="C15" s="4"/>
      <c r="D15" s="4"/>
      <c r="E15" s="4"/>
      <c r="F15" s="4"/>
    </row>
    <row r="16" spans="1:14" ht="15.75" customHeight="1">
      <c r="A16" s="49" t="s">
        <v>16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75" customHeight="1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9" spans="1:14" ht="59.25" customHeight="1">
      <c r="A19" s="5" t="s">
        <v>18</v>
      </c>
      <c r="B19" s="50" t="s">
        <v>19</v>
      </c>
      <c r="C19" s="51"/>
      <c r="D19" s="52"/>
      <c r="E19" s="53" t="s">
        <v>20</v>
      </c>
      <c r="F19" s="53"/>
      <c r="G19" s="53"/>
      <c r="H19" s="53"/>
      <c r="I19" s="53"/>
      <c r="J19" s="53" t="s">
        <v>21</v>
      </c>
      <c r="K19" s="53"/>
      <c r="L19" s="53"/>
      <c r="M19" s="53"/>
      <c r="N19" s="53"/>
    </row>
    <row r="20" spans="1:14" ht="59.25" customHeight="1">
      <c r="A20" s="6">
        <v>2016</v>
      </c>
      <c r="B20" s="40" t="s">
        <v>79</v>
      </c>
      <c r="C20" s="41"/>
      <c r="D20" s="42"/>
      <c r="E20" s="43">
        <v>16194.23</v>
      </c>
      <c r="F20" s="44"/>
      <c r="G20" s="44"/>
      <c r="H20" s="44"/>
      <c r="I20" s="44"/>
      <c r="J20" s="45" t="s">
        <v>23</v>
      </c>
      <c r="K20" s="45"/>
      <c r="L20" s="45"/>
      <c r="M20" s="45"/>
      <c r="N20" s="45"/>
    </row>
    <row r="21" spans="1:14" ht="54.75" customHeight="1">
      <c r="A21" s="6" t="s">
        <v>67</v>
      </c>
      <c r="B21" s="40" t="s">
        <v>80</v>
      </c>
      <c r="C21" s="41"/>
      <c r="D21" s="42"/>
      <c r="E21" s="43">
        <v>6444.86</v>
      </c>
      <c r="F21" s="44"/>
      <c r="G21" s="44"/>
      <c r="H21" s="44"/>
      <c r="I21" s="44"/>
      <c r="J21" s="45" t="s">
        <v>23</v>
      </c>
      <c r="K21" s="45"/>
      <c r="L21" s="45"/>
      <c r="M21" s="45"/>
      <c r="N21" s="45"/>
    </row>
    <row r="23" spans="1:14" ht="15.75">
      <c r="A23" s="37" t="s">
        <v>27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2" ht="15.75">
      <c r="A24" s="7"/>
      <c r="B24" s="7"/>
    </row>
    <row r="25" spans="1:14" ht="30" customHeight="1">
      <c r="A25" s="38" t="s">
        <v>28</v>
      </c>
      <c r="B25" s="38"/>
      <c r="C25" s="38"/>
      <c r="D25" s="38"/>
      <c r="E25" s="38"/>
      <c r="F25" s="38"/>
      <c r="G25" s="38"/>
      <c r="H25" s="38" t="s">
        <v>29</v>
      </c>
      <c r="I25" s="38"/>
      <c r="J25" s="38"/>
      <c r="K25" s="38" t="s">
        <v>30</v>
      </c>
      <c r="L25" s="38"/>
      <c r="M25" s="38"/>
      <c r="N25" s="38"/>
    </row>
    <row r="26" spans="1:14" ht="4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 customHeight="1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5.75" customHeight="1">
      <c r="A28" s="33" t="s">
        <v>32</v>
      </c>
      <c r="B28" s="33"/>
      <c r="C28" s="33"/>
      <c r="D28" s="33"/>
      <c r="E28" s="33"/>
      <c r="F28" s="33"/>
      <c r="G28" s="33"/>
      <c r="H28" s="31"/>
      <c r="I28" s="31"/>
      <c r="J28" s="31"/>
      <c r="K28" s="31"/>
      <c r="L28" s="31"/>
      <c r="M28" s="31"/>
      <c r="N28" s="31"/>
    </row>
    <row r="29" spans="1:14" ht="15.75" customHeight="1">
      <c r="A29" s="33" t="s">
        <v>33</v>
      </c>
      <c r="B29" s="33"/>
      <c r="C29" s="33"/>
      <c r="D29" s="33"/>
      <c r="E29" s="33"/>
      <c r="F29" s="33"/>
      <c r="G29" s="33"/>
      <c r="H29" s="31"/>
      <c r="I29" s="31"/>
      <c r="J29" s="31"/>
      <c r="K29" s="31"/>
      <c r="L29" s="31"/>
      <c r="M29" s="31"/>
      <c r="N29" s="31"/>
    </row>
    <row r="30" spans="1:14" ht="30.75" customHeight="1">
      <c r="A30" s="33" t="s">
        <v>34</v>
      </c>
      <c r="B30" s="33"/>
      <c r="C30" s="33"/>
      <c r="D30" s="33"/>
      <c r="E30" s="33"/>
      <c r="F30" s="33"/>
      <c r="G30" s="33"/>
      <c r="H30" s="31"/>
      <c r="I30" s="31"/>
      <c r="J30" s="31"/>
      <c r="K30" s="31"/>
      <c r="L30" s="31"/>
      <c r="M30" s="31"/>
      <c r="N30" s="31"/>
    </row>
    <row r="31" spans="1:14" ht="15.75" customHeight="1">
      <c r="A31" s="33" t="s">
        <v>35</v>
      </c>
      <c r="B31" s="33"/>
      <c r="C31" s="33"/>
      <c r="D31" s="33"/>
      <c r="E31" s="33"/>
      <c r="F31" s="33"/>
      <c r="G31" s="33"/>
      <c r="H31" s="36">
        <v>17.63</v>
      </c>
      <c r="I31" s="36"/>
      <c r="J31" s="36"/>
      <c r="K31" s="36"/>
      <c r="L31" s="36"/>
      <c r="M31" s="36"/>
      <c r="N31" s="36"/>
    </row>
    <row r="32" spans="1:14" ht="15.75" customHeight="1">
      <c r="A32" s="33" t="s">
        <v>36</v>
      </c>
      <c r="B32" s="3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15.75" customHeight="1">
      <c r="A33" s="33" t="s">
        <v>37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75" customHeight="1">
      <c r="A34" s="34" t="s">
        <v>38</v>
      </c>
      <c r="B34" s="35"/>
      <c r="C34" s="35"/>
      <c r="D34" s="35"/>
      <c r="E34" s="35"/>
      <c r="F34" s="35"/>
      <c r="G34" s="35"/>
      <c r="H34" s="31"/>
      <c r="I34" s="31"/>
      <c r="J34" s="31"/>
      <c r="K34" s="31"/>
      <c r="L34" s="31"/>
      <c r="M34" s="31"/>
      <c r="N34" s="31"/>
    </row>
    <row r="35" spans="1:14" ht="15.75" customHeight="1">
      <c r="A35" s="34" t="s">
        <v>39</v>
      </c>
      <c r="B35" s="35"/>
      <c r="C35" s="35"/>
      <c r="D35" s="35"/>
      <c r="E35" s="35"/>
      <c r="F35" s="35"/>
      <c r="G35" s="35"/>
      <c r="H35" s="31"/>
      <c r="I35" s="31"/>
      <c r="J35" s="31"/>
      <c r="K35" s="31"/>
      <c r="L35" s="31"/>
      <c r="M35" s="31"/>
      <c r="N35" s="31"/>
    </row>
    <row r="36" spans="1:14" ht="15.75" customHeight="1">
      <c r="A36" s="33" t="s">
        <v>40</v>
      </c>
      <c r="B36" s="33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75" customHeight="1">
      <c r="A37" s="33" t="s">
        <v>41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  <c r="L37" s="31"/>
      <c r="M37" s="31"/>
      <c r="N37" s="31"/>
    </row>
    <row r="38" spans="1:14" ht="30.75" customHeight="1">
      <c r="A38" s="33" t="s">
        <v>42</v>
      </c>
      <c r="B38" s="33"/>
      <c r="C38" s="33"/>
      <c r="D38" s="33"/>
      <c r="E38" s="33"/>
      <c r="F38" s="33"/>
      <c r="G38" s="33"/>
      <c r="H38" s="31"/>
      <c r="I38" s="31"/>
      <c r="J38" s="31"/>
      <c r="K38" s="31"/>
      <c r="L38" s="31"/>
      <c r="M38" s="31"/>
      <c r="N38" s="31"/>
    </row>
    <row r="39" spans="1:14" ht="15.75" customHeight="1">
      <c r="A39" s="33" t="s">
        <v>43</v>
      </c>
      <c r="B39" s="33"/>
      <c r="C39" s="33"/>
      <c r="D39" s="33"/>
      <c r="E39" s="33"/>
      <c r="F39" s="33"/>
      <c r="G39" s="33"/>
      <c r="H39" s="31">
        <v>176.5</v>
      </c>
      <c r="I39" s="31"/>
      <c r="J39" s="31"/>
      <c r="K39" s="31"/>
      <c r="L39" s="31"/>
      <c r="M39" s="31"/>
      <c r="N39" s="31"/>
    </row>
    <row r="40" spans="1:14" ht="15.75" customHeight="1">
      <c r="A40" s="33" t="s">
        <v>44</v>
      </c>
      <c r="B40" s="33"/>
      <c r="C40" s="33"/>
      <c r="D40" s="33"/>
      <c r="E40" s="33"/>
      <c r="F40" s="33"/>
      <c r="G40" s="33"/>
      <c r="H40" s="31"/>
      <c r="I40" s="31"/>
      <c r="J40" s="31"/>
      <c r="K40" s="31"/>
      <c r="L40" s="31"/>
      <c r="M40" s="31"/>
      <c r="N40" s="31"/>
    </row>
    <row r="41" spans="1:14" ht="15.75" customHeight="1">
      <c r="A41" s="33" t="s">
        <v>45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46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15.75" customHeight="1">
      <c r="A43" s="33" t="s">
        <v>47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48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30" customHeight="1">
      <c r="A45" s="30" t="s">
        <v>49</v>
      </c>
      <c r="B45" s="30"/>
      <c r="C45" s="30"/>
      <c r="D45" s="30"/>
      <c r="E45" s="30"/>
      <c r="F45" s="30"/>
      <c r="G45" s="30"/>
      <c r="H45" s="31"/>
      <c r="I45" s="31"/>
      <c r="J45" s="31"/>
      <c r="K45" s="31"/>
      <c r="L45" s="31"/>
      <c r="M45" s="31"/>
      <c r="N45" s="31"/>
    </row>
    <row r="47" spans="1:14" ht="15">
      <c r="A47" s="32" t="s">
        <v>50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2" ht="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4" ht="15" customHeight="1">
      <c r="A49" s="28" t="s">
        <v>31</v>
      </c>
      <c r="B49" s="28" t="s">
        <v>81</v>
      </c>
      <c r="C49" s="29" t="s">
        <v>52</v>
      </c>
      <c r="D49" s="29"/>
      <c r="E49" s="29"/>
      <c r="F49" s="29"/>
      <c r="G49" s="29"/>
      <c r="H49" s="29"/>
      <c r="I49" s="29"/>
      <c r="J49" s="29"/>
      <c r="K49" s="29"/>
      <c r="L49" s="29"/>
      <c r="M49" s="28" t="s">
        <v>53</v>
      </c>
      <c r="N49" s="28"/>
    </row>
    <row r="50" spans="1:14" ht="15">
      <c r="A50" s="28"/>
      <c r="B50" s="28"/>
      <c r="C50" s="29" t="s">
        <v>54</v>
      </c>
      <c r="D50" s="29"/>
      <c r="E50" s="29"/>
      <c r="F50" s="29"/>
      <c r="G50" s="29"/>
      <c r="H50" s="29" t="s">
        <v>55</v>
      </c>
      <c r="I50" s="29"/>
      <c r="J50" s="29"/>
      <c r="K50" s="29"/>
      <c r="L50" s="29"/>
      <c r="M50" s="28"/>
      <c r="N50" s="28"/>
    </row>
    <row r="51" spans="1:14" ht="15">
      <c r="A51" s="28"/>
      <c r="B51" s="28"/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56</v>
      </c>
      <c r="I51" s="10" t="s">
        <v>57</v>
      </c>
      <c r="J51" s="10" t="s">
        <v>58</v>
      </c>
      <c r="K51" s="10" t="s">
        <v>59</v>
      </c>
      <c r="L51" s="10" t="s">
        <v>60</v>
      </c>
      <c r="M51" s="28"/>
      <c r="N51" s="28"/>
    </row>
    <row r="52" spans="1:15" ht="90">
      <c r="A52" s="11" t="s">
        <v>79</v>
      </c>
      <c r="B52" s="12">
        <v>16194.23</v>
      </c>
      <c r="C52" s="19"/>
      <c r="D52" s="19"/>
      <c r="E52" s="19"/>
      <c r="F52" s="19"/>
      <c r="G52" s="19"/>
      <c r="H52" s="12">
        <v>16194.23</v>
      </c>
      <c r="I52" s="19"/>
      <c r="J52" s="19"/>
      <c r="K52" s="19"/>
      <c r="L52" s="20"/>
      <c r="M52" s="73"/>
      <c r="N52" s="73"/>
      <c r="O52" s="15"/>
    </row>
    <row r="54" spans="1:14" ht="15" customHeight="1">
      <c r="A54" s="28" t="s">
        <v>31</v>
      </c>
      <c r="B54" s="28" t="s">
        <v>82</v>
      </c>
      <c r="C54" s="29" t="s">
        <v>62</v>
      </c>
      <c r="D54" s="29"/>
      <c r="E54" s="29"/>
      <c r="F54" s="29"/>
      <c r="G54" s="29"/>
      <c r="H54" s="29"/>
      <c r="I54" s="29"/>
      <c r="J54" s="29"/>
      <c r="K54" s="29"/>
      <c r="L54" s="29"/>
      <c r="M54" s="28" t="s">
        <v>53</v>
      </c>
      <c r="N54" s="28"/>
    </row>
    <row r="55" spans="1:14" ht="15">
      <c r="A55" s="28"/>
      <c r="B55" s="28"/>
      <c r="C55" s="29" t="s">
        <v>54</v>
      </c>
      <c r="D55" s="29"/>
      <c r="E55" s="29"/>
      <c r="F55" s="29"/>
      <c r="G55" s="29"/>
      <c r="H55" s="29" t="s">
        <v>55</v>
      </c>
      <c r="I55" s="29"/>
      <c r="J55" s="29"/>
      <c r="K55" s="29"/>
      <c r="L55" s="29"/>
      <c r="M55" s="28"/>
      <c r="N55" s="28"/>
    </row>
    <row r="56" spans="1:14" ht="15">
      <c r="A56" s="28"/>
      <c r="B56" s="28"/>
      <c r="C56" s="10" t="s">
        <v>56</v>
      </c>
      <c r="D56" s="10" t="s">
        <v>57</v>
      </c>
      <c r="E56" s="10" t="s">
        <v>58</v>
      </c>
      <c r="F56" s="10" t="s">
        <v>59</v>
      </c>
      <c r="G56" s="10" t="s">
        <v>60</v>
      </c>
      <c r="H56" s="10" t="s">
        <v>56</v>
      </c>
      <c r="I56" s="10" t="s">
        <v>57</v>
      </c>
      <c r="J56" s="10" t="s">
        <v>58</v>
      </c>
      <c r="K56" s="10" t="s">
        <v>59</v>
      </c>
      <c r="L56" s="10" t="s">
        <v>60</v>
      </c>
      <c r="M56" s="28"/>
      <c r="N56" s="28"/>
    </row>
    <row r="57" spans="1:14" ht="75">
      <c r="A57" s="11" t="s">
        <v>80</v>
      </c>
      <c r="B57" s="12">
        <v>5232.94</v>
      </c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73"/>
      <c r="N57" s="73"/>
    </row>
  </sheetData>
  <sheetProtection/>
  <mergeCells count="109">
    <mergeCell ref="A1:N1"/>
    <mergeCell ref="A2:N2"/>
    <mergeCell ref="A4:E4"/>
    <mergeCell ref="F4:N4"/>
    <mergeCell ref="A5:E5"/>
    <mergeCell ref="F5:N5"/>
    <mergeCell ref="A9:E9"/>
    <mergeCell ref="F9:N9"/>
    <mergeCell ref="A10:E10"/>
    <mergeCell ref="F10:N10"/>
    <mergeCell ref="A11:E11"/>
    <mergeCell ref="F11:N11"/>
    <mergeCell ref="A6:E6"/>
    <mergeCell ref="F6:N6"/>
    <mergeCell ref="A7:E7"/>
    <mergeCell ref="F7:N7"/>
    <mergeCell ref="A8:E8"/>
    <mergeCell ref="F8:N8"/>
    <mergeCell ref="A16:N16"/>
    <mergeCell ref="A17:N17"/>
    <mergeCell ref="B19:D19"/>
    <mergeCell ref="E19:I19"/>
    <mergeCell ref="J19:N19"/>
    <mergeCell ref="B20:D20"/>
    <mergeCell ref="E20:I20"/>
    <mergeCell ref="J20:N20"/>
    <mergeCell ref="A12:E12"/>
    <mergeCell ref="F12:N12"/>
    <mergeCell ref="A13:E13"/>
    <mergeCell ref="F13:N13"/>
    <mergeCell ref="A14:E14"/>
    <mergeCell ref="F14:N14"/>
    <mergeCell ref="A27:N27"/>
    <mergeCell ref="A28:G28"/>
    <mergeCell ref="H28:J28"/>
    <mergeCell ref="K28:N28"/>
    <mergeCell ref="A29:G29"/>
    <mergeCell ref="H29:J29"/>
    <mergeCell ref="K29:N29"/>
    <mergeCell ref="B21:D21"/>
    <mergeCell ref="E21:I21"/>
    <mergeCell ref="J21:N21"/>
    <mergeCell ref="A23:N23"/>
    <mergeCell ref="A25:G26"/>
    <mergeCell ref="H25:J26"/>
    <mergeCell ref="K25:N26"/>
    <mergeCell ref="A32:G32"/>
    <mergeCell ref="H32:J32"/>
    <mergeCell ref="K32:N32"/>
    <mergeCell ref="A33:G33"/>
    <mergeCell ref="H33:J33"/>
    <mergeCell ref="K33:N33"/>
    <mergeCell ref="A30:G30"/>
    <mergeCell ref="H30:J30"/>
    <mergeCell ref="K30:N30"/>
    <mergeCell ref="A31:G31"/>
    <mergeCell ref="H31:J31"/>
    <mergeCell ref="K31:N31"/>
    <mergeCell ref="A36:G36"/>
    <mergeCell ref="H36:J36"/>
    <mergeCell ref="K36:N36"/>
    <mergeCell ref="A37:G37"/>
    <mergeCell ref="H37:J37"/>
    <mergeCell ref="K37:N37"/>
    <mergeCell ref="A34:G34"/>
    <mergeCell ref="H34:J34"/>
    <mergeCell ref="K34:N34"/>
    <mergeCell ref="A35:G35"/>
    <mergeCell ref="H35:J35"/>
    <mergeCell ref="K35:N35"/>
    <mergeCell ref="A40:G40"/>
    <mergeCell ref="H40:J40"/>
    <mergeCell ref="K40:N40"/>
    <mergeCell ref="A41:G41"/>
    <mergeCell ref="H41:J41"/>
    <mergeCell ref="K41:N41"/>
    <mergeCell ref="A38:G38"/>
    <mergeCell ref="H38:J38"/>
    <mergeCell ref="K38:N38"/>
    <mergeCell ref="A39:G39"/>
    <mergeCell ref="H39:J39"/>
    <mergeCell ref="K39:N39"/>
    <mergeCell ref="A44:G44"/>
    <mergeCell ref="H44:J44"/>
    <mergeCell ref="K44:N44"/>
    <mergeCell ref="A45:G45"/>
    <mergeCell ref="H45:J45"/>
    <mergeCell ref="K45:N45"/>
    <mergeCell ref="A42:G42"/>
    <mergeCell ref="H42:J42"/>
    <mergeCell ref="K42:N42"/>
    <mergeCell ref="A43:G43"/>
    <mergeCell ref="H43:J43"/>
    <mergeCell ref="K43:N43"/>
    <mergeCell ref="M57:N57"/>
    <mergeCell ref="M52:N52"/>
    <mergeCell ref="A54:A56"/>
    <mergeCell ref="B54:B56"/>
    <mergeCell ref="C54:L54"/>
    <mergeCell ref="M54:N56"/>
    <mergeCell ref="C55:G55"/>
    <mergeCell ref="H55:L55"/>
    <mergeCell ref="A47:N47"/>
    <mergeCell ref="A49:A51"/>
    <mergeCell ref="B49:B51"/>
    <mergeCell ref="C49:L49"/>
    <mergeCell ref="M49:N51"/>
    <mergeCell ref="C50:G50"/>
    <mergeCell ref="H50:L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72">
      <selection activeCell="O80" sqref="O80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9.421875" style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83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5</v>
      </c>
      <c r="G5" s="64"/>
      <c r="H5" s="64"/>
      <c r="I5" s="64"/>
      <c r="J5" s="64"/>
      <c r="K5" s="64"/>
      <c r="L5" s="64"/>
      <c r="M5" s="64"/>
      <c r="N5" s="65"/>
    </row>
    <row r="6" spans="1:14" ht="66" customHeight="1">
      <c r="A6" s="67" t="s">
        <v>6</v>
      </c>
      <c r="B6" s="61"/>
      <c r="C6" s="61"/>
      <c r="D6" s="61"/>
      <c r="E6" s="62"/>
      <c r="F6" s="66" t="s">
        <v>64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84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85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SUM(F11:N25)</f>
        <v>454802.24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2016</v>
      </c>
      <c r="B11" s="55"/>
      <c r="C11" s="55"/>
      <c r="D11" s="55"/>
      <c r="E11" s="56"/>
      <c r="F11" s="57">
        <v>19044.4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2017</v>
      </c>
      <c r="B12" s="55"/>
      <c r="C12" s="55"/>
      <c r="D12" s="55"/>
      <c r="E12" s="56"/>
      <c r="F12" s="57">
        <v>31125.56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2018</v>
      </c>
      <c r="B13" s="55"/>
      <c r="C13" s="55"/>
      <c r="D13" s="55"/>
      <c r="E13" s="56"/>
      <c r="F13" s="57">
        <v>31125.56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2019</v>
      </c>
      <c r="B14" s="55"/>
      <c r="C14" s="55"/>
      <c r="D14" s="55"/>
      <c r="E14" s="56"/>
      <c r="F14" s="57">
        <v>31125.56</v>
      </c>
      <c r="G14" s="58"/>
      <c r="H14" s="58"/>
      <c r="I14" s="58"/>
      <c r="J14" s="58"/>
      <c r="K14" s="58"/>
      <c r="L14" s="58"/>
      <c r="M14" s="58"/>
      <c r="N14" s="59"/>
    </row>
    <row r="15" spans="1:14" ht="15">
      <c r="A15" s="54">
        <v>2020</v>
      </c>
      <c r="B15" s="55"/>
      <c r="C15" s="55"/>
      <c r="D15" s="55"/>
      <c r="E15" s="56"/>
      <c r="F15" s="57">
        <v>31125.56</v>
      </c>
      <c r="G15" s="58"/>
      <c r="H15" s="58"/>
      <c r="I15" s="58"/>
      <c r="J15" s="58"/>
      <c r="K15" s="58"/>
      <c r="L15" s="58"/>
      <c r="M15" s="58"/>
      <c r="N15" s="59"/>
    </row>
    <row r="16" spans="1:14" ht="15">
      <c r="A16" s="54">
        <v>2021</v>
      </c>
      <c r="B16" s="55"/>
      <c r="C16" s="55"/>
      <c r="D16" s="55"/>
      <c r="E16" s="56"/>
      <c r="F16" s="57">
        <v>31125.56</v>
      </c>
      <c r="G16" s="58"/>
      <c r="H16" s="58"/>
      <c r="I16" s="58"/>
      <c r="J16" s="58"/>
      <c r="K16" s="58"/>
      <c r="L16" s="58"/>
      <c r="M16" s="58"/>
      <c r="N16" s="59"/>
    </row>
    <row r="17" spans="1:14" ht="15">
      <c r="A17" s="54">
        <v>2022</v>
      </c>
      <c r="B17" s="55"/>
      <c r="C17" s="55"/>
      <c r="D17" s="55"/>
      <c r="E17" s="56"/>
      <c r="F17" s="57">
        <v>31125.56</v>
      </c>
      <c r="G17" s="58"/>
      <c r="H17" s="58"/>
      <c r="I17" s="58"/>
      <c r="J17" s="58"/>
      <c r="K17" s="58"/>
      <c r="L17" s="58"/>
      <c r="M17" s="58"/>
      <c r="N17" s="59"/>
    </row>
    <row r="18" spans="1:14" ht="15">
      <c r="A18" s="54">
        <v>2023</v>
      </c>
      <c r="B18" s="55"/>
      <c r="C18" s="55"/>
      <c r="D18" s="55"/>
      <c r="E18" s="56"/>
      <c r="F18" s="57">
        <v>31125.56</v>
      </c>
      <c r="G18" s="58"/>
      <c r="H18" s="58"/>
      <c r="I18" s="58"/>
      <c r="J18" s="58"/>
      <c r="K18" s="58"/>
      <c r="L18" s="58"/>
      <c r="M18" s="58"/>
      <c r="N18" s="59"/>
    </row>
    <row r="19" spans="1:14" ht="15">
      <c r="A19" s="54">
        <v>2024</v>
      </c>
      <c r="B19" s="55"/>
      <c r="C19" s="55"/>
      <c r="D19" s="55"/>
      <c r="E19" s="56"/>
      <c r="F19" s="57">
        <v>31125.56</v>
      </c>
      <c r="G19" s="58"/>
      <c r="H19" s="58"/>
      <c r="I19" s="58"/>
      <c r="J19" s="58"/>
      <c r="K19" s="58"/>
      <c r="L19" s="58"/>
      <c r="M19" s="58"/>
      <c r="N19" s="59"/>
    </row>
    <row r="20" spans="1:14" ht="15">
      <c r="A20" s="54">
        <v>2025</v>
      </c>
      <c r="B20" s="55"/>
      <c r="C20" s="55"/>
      <c r="D20" s="55"/>
      <c r="E20" s="56"/>
      <c r="F20" s="57">
        <v>31125.56</v>
      </c>
      <c r="G20" s="58"/>
      <c r="H20" s="58"/>
      <c r="I20" s="58"/>
      <c r="J20" s="58"/>
      <c r="K20" s="58"/>
      <c r="L20" s="58"/>
      <c r="M20" s="58"/>
      <c r="N20" s="59"/>
    </row>
    <row r="21" spans="1:14" ht="15">
      <c r="A21" s="54">
        <v>2026</v>
      </c>
      <c r="B21" s="55"/>
      <c r="C21" s="55"/>
      <c r="D21" s="55"/>
      <c r="E21" s="56"/>
      <c r="F21" s="57">
        <v>31125.56</v>
      </c>
      <c r="G21" s="58"/>
      <c r="H21" s="58"/>
      <c r="I21" s="58"/>
      <c r="J21" s="58"/>
      <c r="K21" s="58"/>
      <c r="L21" s="58"/>
      <c r="M21" s="58"/>
      <c r="N21" s="59"/>
    </row>
    <row r="22" spans="1:14" ht="15">
      <c r="A22" s="54">
        <v>2027</v>
      </c>
      <c r="B22" s="55"/>
      <c r="C22" s="55"/>
      <c r="D22" s="55"/>
      <c r="E22" s="56"/>
      <c r="F22" s="57">
        <v>31125.56</v>
      </c>
      <c r="G22" s="58"/>
      <c r="H22" s="58"/>
      <c r="I22" s="58"/>
      <c r="J22" s="58"/>
      <c r="K22" s="58"/>
      <c r="L22" s="58"/>
      <c r="M22" s="58"/>
      <c r="N22" s="59"/>
    </row>
    <row r="23" spans="1:14" ht="15">
      <c r="A23" s="54">
        <v>2028</v>
      </c>
      <c r="B23" s="55"/>
      <c r="C23" s="55"/>
      <c r="D23" s="55"/>
      <c r="E23" s="56"/>
      <c r="F23" s="57">
        <v>31125.56</v>
      </c>
      <c r="G23" s="58"/>
      <c r="H23" s="58"/>
      <c r="I23" s="58"/>
      <c r="J23" s="58"/>
      <c r="K23" s="58"/>
      <c r="L23" s="58"/>
      <c r="M23" s="58"/>
      <c r="N23" s="59"/>
    </row>
    <row r="24" spans="1:14" ht="15">
      <c r="A24" s="54">
        <v>2029</v>
      </c>
      <c r="B24" s="55"/>
      <c r="C24" s="55"/>
      <c r="D24" s="55"/>
      <c r="E24" s="56"/>
      <c r="F24" s="57">
        <v>31125.56</v>
      </c>
      <c r="G24" s="58"/>
      <c r="H24" s="58"/>
      <c r="I24" s="58"/>
      <c r="J24" s="58"/>
      <c r="K24" s="58"/>
      <c r="L24" s="58"/>
      <c r="M24" s="58"/>
      <c r="N24" s="59"/>
    </row>
    <row r="25" spans="1:14" ht="15">
      <c r="A25" s="54">
        <v>2030</v>
      </c>
      <c r="B25" s="55"/>
      <c r="C25" s="55"/>
      <c r="D25" s="55"/>
      <c r="E25" s="56"/>
      <c r="F25" s="57">
        <v>31125.56</v>
      </c>
      <c r="G25" s="58"/>
      <c r="H25" s="58"/>
      <c r="I25" s="58"/>
      <c r="J25" s="58"/>
      <c r="K25" s="58"/>
      <c r="L25" s="58"/>
      <c r="M25" s="58"/>
      <c r="N25" s="59"/>
    </row>
    <row r="26" spans="1:14" ht="30" customHeight="1">
      <c r="A26" s="60" t="s">
        <v>15</v>
      </c>
      <c r="B26" s="61"/>
      <c r="C26" s="61"/>
      <c r="D26" s="61"/>
      <c r="E26" s="62"/>
      <c r="F26" s="63">
        <v>42702</v>
      </c>
      <c r="G26" s="64"/>
      <c r="H26" s="64"/>
      <c r="I26" s="64"/>
      <c r="J26" s="64"/>
      <c r="K26" s="64"/>
      <c r="L26" s="64"/>
      <c r="M26" s="64"/>
      <c r="N26" s="65"/>
    </row>
    <row r="27" spans="1:6" ht="15">
      <c r="A27" s="3"/>
      <c r="B27" s="4"/>
      <c r="C27" s="4"/>
      <c r="D27" s="4"/>
      <c r="E27" s="4"/>
      <c r="F27" s="4"/>
    </row>
    <row r="28" spans="1:14" ht="15.75" customHeight="1">
      <c r="A28" s="49" t="s">
        <v>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.75" customHeight="1">
      <c r="A29" s="49" t="s">
        <v>17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1" spans="1:14" ht="58.5" customHeight="1">
      <c r="A31" s="5" t="s">
        <v>18</v>
      </c>
      <c r="B31" s="50" t="s">
        <v>19</v>
      </c>
      <c r="C31" s="51"/>
      <c r="D31" s="52"/>
      <c r="E31" s="53" t="s">
        <v>20</v>
      </c>
      <c r="F31" s="53"/>
      <c r="G31" s="53"/>
      <c r="H31" s="53"/>
      <c r="I31" s="53"/>
      <c r="J31" s="53" t="s">
        <v>21</v>
      </c>
      <c r="K31" s="53"/>
      <c r="L31" s="53"/>
      <c r="M31" s="53"/>
      <c r="N31" s="53"/>
    </row>
    <row r="32" spans="1:14" ht="45.75" customHeight="1">
      <c r="A32" s="6" t="s">
        <v>86</v>
      </c>
      <c r="B32" s="40" t="s">
        <v>68</v>
      </c>
      <c r="C32" s="41"/>
      <c r="D32" s="42"/>
      <c r="E32" s="43">
        <v>118739.2</v>
      </c>
      <c r="F32" s="44"/>
      <c r="G32" s="44"/>
      <c r="H32" s="44"/>
      <c r="I32" s="44"/>
      <c r="J32" s="70" t="s">
        <v>69</v>
      </c>
      <c r="K32" s="71"/>
      <c r="L32" s="71"/>
      <c r="M32" s="71"/>
      <c r="N32" s="72"/>
    </row>
    <row r="33" spans="1:14" ht="46.5" customHeight="1">
      <c r="A33" s="6" t="s">
        <v>87</v>
      </c>
      <c r="B33" s="40" t="s">
        <v>71</v>
      </c>
      <c r="C33" s="41"/>
      <c r="D33" s="42"/>
      <c r="E33" s="43">
        <v>75037.8</v>
      </c>
      <c r="F33" s="44"/>
      <c r="G33" s="44"/>
      <c r="H33" s="44"/>
      <c r="I33" s="44"/>
      <c r="J33" s="70" t="s">
        <v>69</v>
      </c>
      <c r="K33" s="71"/>
      <c r="L33" s="71"/>
      <c r="M33" s="71"/>
      <c r="N33" s="72"/>
    </row>
    <row r="34" spans="1:14" ht="51.75" customHeight="1">
      <c r="A34" s="6" t="s">
        <v>88</v>
      </c>
      <c r="B34" s="40" t="s">
        <v>73</v>
      </c>
      <c r="C34" s="41"/>
      <c r="D34" s="42"/>
      <c r="E34" s="43">
        <v>63454.9</v>
      </c>
      <c r="F34" s="44"/>
      <c r="G34" s="44"/>
      <c r="H34" s="44"/>
      <c r="I34" s="44"/>
      <c r="J34" s="70" t="s">
        <v>69</v>
      </c>
      <c r="K34" s="71"/>
      <c r="L34" s="71"/>
      <c r="M34" s="71"/>
      <c r="N34" s="72"/>
    </row>
    <row r="35" spans="1:14" ht="45" customHeight="1">
      <c r="A35" s="6" t="s">
        <v>89</v>
      </c>
      <c r="B35" s="40" t="s">
        <v>90</v>
      </c>
      <c r="C35" s="41"/>
      <c r="D35" s="42"/>
      <c r="E35" s="43">
        <v>55036.6</v>
      </c>
      <c r="F35" s="44"/>
      <c r="G35" s="44"/>
      <c r="H35" s="44"/>
      <c r="I35" s="44"/>
      <c r="J35" s="70" t="s">
        <v>69</v>
      </c>
      <c r="K35" s="71"/>
      <c r="L35" s="71"/>
      <c r="M35" s="71"/>
      <c r="N35" s="72"/>
    </row>
    <row r="36" spans="1:14" ht="45" customHeight="1">
      <c r="A36" s="6" t="s">
        <v>91</v>
      </c>
      <c r="B36" s="40" t="s">
        <v>92</v>
      </c>
      <c r="C36" s="41"/>
      <c r="D36" s="42"/>
      <c r="E36" s="43">
        <v>33236.9</v>
      </c>
      <c r="F36" s="44"/>
      <c r="G36" s="44"/>
      <c r="H36" s="44"/>
      <c r="I36" s="44"/>
      <c r="J36" s="70" t="s">
        <v>69</v>
      </c>
      <c r="K36" s="71"/>
      <c r="L36" s="71"/>
      <c r="M36" s="71"/>
      <c r="N36" s="72"/>
    </row>
    <row r="37" spans="1:14" ht="44.25" customHeight="1">
      <c r="A37" s="6" t="s">
        <v>93</v>
      </c>
      <c r="B37" s="40" t="s">
        <v>94</v>
      </c>
      <c r="C37" s="41"/>
      <c r="D37" s="42"/>
      <c r="E37" s="43">
        <v>44917.4</v>
      </c>
      <c r="F37" s="44"/>
      <c r="G37" s="44"/>
      <c r="H37" s="44"/>
      <c r="I37" s="44"/>
      <c r="J37" s="70" t="s">
        <v>69</v>
      </c>
      <c r="K37" s="71"/>
      <c r="L37" s="71"/>
      <c r="M37" s="71"/>
      <c r="N37" s="72"/>
    </row>
    <row r="38" spans="1:14" ht="44.25" customHeight="1">
      <c r="A38" s="6">
        <v>2030</v>
      </c>
      <c r="B38" s="40" t="s">
        <v>95</v>
      </c>
      <c r="C38" s="41"/>
      <c r="D38" s="42"/>
      <c r="E38" s="43">
        <v>20007.1</v>
      </c>
      <c r="F38" s="44"/>
      <c r="G38" s="44"/>
      <c r="H38" s="44"/>
      <c r="I38" s="44"/>
      <c r="J38" s="70" t="s">
        <v>69</v>
      </c>
      <c r="K38" s="71"/>
      <c r="L38" s="71"/>
      <c r="M38" s="71"/>
      <c r="N38" s="72"/>
    </row>
    <row r="39" spans="1:14" ht="30.75" customHeight="1">
      <c r="A39" s="6" t="s">
        <v>67</v>
      </c>
      <c r="B39" s="40" t="s">
        <v>96</v>
      </c>
      <c r="C39" s="41"/>
      <c r="D39" s="42"/>
      <c r="E39" s="43">
        <v>6289.08</v>
      </c>
      <c r="F39" s="44"/>
      <c r="G39" s="44"/>
      <c r="H39" s="44"/>
      <c r="I39" s="44"/>
      <c r="J39" s="70" t="s">
        <v>23</v>
      </c>
      <c r="K39" s="71"/>
      <c r="L39" s="71"/>
      <c r="M39" s="71"/>
      <c r="N39" s="72"/>
    </row>
    <row r="40" spans="1:14" ht="51.75" customHeight="1">
      <c r="A40" s="6" t="s">
        <v>67</v>
      </c>
      <c r="B40" s="40" t="s">
        <v>97</v>
      </c>
      <c r="C40" s="41"/>
      <c r="D40" s="42"/>
      <c r="E40" s="43">
        <v>6898.82</v>
      </c>
      <c r="F40" s="44"/>
      <c r="G40" s="44"/>
      <c r="H40" s="44"/>
      <c r="I40" s="44"/>
      <c r="J40" s="70" t="s">
        <v>23</v>
      </c>
      <c r="K40" s="71"/>
      <c r="L40" s="71"/>
      <c r="M40" s="71"/>
      <c r="N40" s="72"/>
    </row>
    <row r="41" spans="1:14" ht="46.5" customHeight="1">
      <c r="A41" s="6" t="s">
        <v>98</v>
      </c>
      <c r="B41" s="40" t="s">
        <v>99</v>
      </c>
      <c r="C41" s="41"/>
      <c r="D41" s="42"/>
      <c r="E41" s="43">
        <v>5718.49</v>
      </c>
      <c r="F41" s="44"/>
      <c r="G41" s="44"/>
      <c r="H41" s="44"/>
      <c r="I41" s="44"/>
      <c r="J41" s="70" t="s">
        <v>23</v>
      </c>
      <c r="K41" s="71"/>
      <c r="L41" s="71"/>
      <c r="M41" s="71"/>
      <c r="N41" s="72"/>
    </row>
    <row r="42" spans="1:14" ht="46.5" customHeight="1">
      <c r="A42" s="21">
        <v>2016</v>
      </c>
      <c r="B42" s="40" t="s">
        <v>100</v>
      </c>
      <c r="C42" s="41"/>
      <c r="D42" s="42"/>
      <c r="E42" s="43">
        <v>2319.26</v>
      </c>
      <c r="F42" s="44"/>
      <c r="G42" s="44"/>
      <c r="H42" s="44"/>
      <c r="I42" s="44"/>
      <c r="J42" s="45" t="s">
        <v>23</v>
      </c>
      <c r="K42" s="45"/>
      <c r="L42" s="45"/>
      <c r="M42" s="45"/>
      <c r="N42" s="45"/>
    </row>
    <row r="43" spans="1:14" ht="46.5" customHeight="1">
      <c r="A43" s="6">
        <v>2016</v>
      </c>
      <c r="B43" s="40" t="s">
        <v>101</v>
      </c>
      <c r="C43" s="41"/>
      <c r="D43" s="42"/>
      <c r="E43" s="43">
        <v>2346.59</v>
      </c>
      <c r="F43" s="44"/>
      <c r="G43" s="44"/>
      <c r="H43" s="44"/>
      <c r="I43" s="44"/>
      <c r="J43" s="45" t="s">
        <v>23</v>
      </c>
      <c r="K43" s="45"/>
      <c r="L43" s="45"/>
      <c r="M43" s="45"/>
      <c r="N43" s="45"/>
    </row>
    <row r="44" spans="1:14" ht="75.75" customHeight="1">
      <c r="A44" s="6">
        <v>2016</v>
      </c>
      <c r="B44" s="40" t="s">
        <v>102</v>
      </c>
      <c r="C44" s="41"/>
      <c r="D44" s="42"/>
      <c r="E44" s="43">
        <v>2641.8</v>
      </c>
      <c r="F44" s="44"/>
      <c r="G44" s="44"/>
      <c r="H44" s="44"/>
      <c r="I44" s="44"/>
      <c r="J44" s="45" t="s">
        <v>23</v>
      </c>
      <c r="K44" s="45"/>
      <c r="L44" s="45"/>
      <c r="M44" s="45"/>
      <c r="N44" s="45"/>
    </row>
    <row r="45" spans="1:14" ht="75" customHeight="1">
      <c r="A45" s="6">
        <v>2016</v>
      </c>
      <c r="B45" s="40" t="s">
        <v>103</v>
      </c>
      <c r="C45" s="41"/>
      <c r="D45" s="42"/>
      <c r="E45" s="43">
        <v>2235.5</v>
      </c>
      <c r="F45" s="44"/>
      <c r="G45" s="44"/>
      <c r="H45" s="44"/>
      <c r="I45" s="44"/>
      <c r="J45" s="45" t="s">
        <v>23</v>
      </c>
      <c r="K45" s="45"/>
      <c r="L45" s="45"/>
      <c r="M45" s="45"/>
      <c r="N45" s="45"/>
    </row>
    <row r="46" spans="1:14" ht="74.25" customHeight="1">
      <c r="A46" s="6">
        <v>2016</v>
      </c>
      <c r="B46" s="40" t="s">
        <v>104</v>
      </c>
      <c r="C46" s="41"/>
      <c r="D46" s="42"/>
      <c r="E46" s="43">
        <v>3057.8</v>
      </c>
      <c r="F46" s="44"/>
      <c r="G46" s="44"/>
      <c r="H46" s="44"/>
      <c r="I46" s="44"/>
      <c r="J46" s="45" t="s">
        <v>23</v>
      </c>
      <c r="K46" s="45"/>
      <c r="L46" s="45"/>
      <c r="M46" s="45"/>
      <c r="N46" s="45"/>
    </row>
    <row r="47" spans="1:14" ht="75.75" customHeight="1">
      <c r="A47" s="6">
        <v>2016</v>
      </c>
      <c r="B47" s="40" t="s">
        <v>105</v>
      </c>
      <c r="C47" s="41"/>
      <c r="D47" s="42"/>
      <c r="E47" s="43">
        <v>4581.5</v>
      </c>
      <c r="F47" s="44"/>
      <c r="G47" s="44"/>
      <c r="H47" s="44"/>
      <c r="I47" s="44"/>
      <c r="J47" s="45" t="s">
        <v>23</v>
      </c>
      <c r="K47" s="45"/>
      <c r="L47" s="45"/>
      <c r="M47" s="45"/>
      <c r="N47" s="45"/>
    </row>
    <row r="48" spans="1:14" ht="76.5" customHeight="1">
      <c r="A48" s="6">
        <v>2017</v>
      </c>
      <c r="B48" s="40" t="s">
        <v>106</v>
      </c>
      <c r="C48" s="41"/>
      <c r="D48" s="42"/>
      <c r="E48" s="43">
        <v>3304.5</v>
      </c>
      <c r="F48" s="44"/>
      <c r="G48" s="44"/>
      <c r="H48" s="44"/>
      <c r="I48" s="44"/>
      <c r="J48" s="45" t="s">
        <v>23</v>
      </c>
      <c r="K48" s="45"/>
      <c r="L48" s="45"/>
      <c r="M48" s="45"/>
      <c r="N48" s="45"/>
    </row>
    <row r="49" spans="1:14" ht="78.75" customHeight="1">
      <c r="A49" s="6">
        <v>2017</v>
      </c>
      <c r="B49" s="40" t="s">
        <v>107</v>
      </c>
      <c r="C49" s="41"/>
      <c r="D49" s="42"/>
      <c r="E49" s="43">
        <v>4978.9</v>
      </c>
      <c r="F49" s="44"/>
      <c r="G49" s="44"/>
      <c r="H49" s="44"/>
      <c r="I49" s="44"/>
      <c r="J49" s="45" t="s">
        <v>23</v>
      </c>
      <c r="K49" s="45"/>
      <c r="L49" s="45"/>
      <c r="M49" s="45"/>
      <c r="N49" s="45"/>
    </row>
    <row r="51" spans="1:14" ht="15.75">
      <c r="A51" s="37" t="s">
        <v>27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2" ht="15.75">
      <c r="A52" s="7"/>
      <c r="B52" s="7"/>
    </row>
    <row r="53" spans="1:14" ht="30" customHeight="1">
      <c r="A53" s="38" t="s">
        <v>28</v>
      </c>
      <c r="B53" s="38"/>
      <c r="C53" s="38"/>
      <c r="D53" s="38"/>
      <c r="E53" s="38"/>
      <c r="F53" s="38"/>
      <c r="G53" s="38"/>
      <c r="H53" s="38" t="s">
        <v>29</v>
      </c>
      <c r="I53" s="38"/>
      <c r="J53" s="38"/>
      <c r="K53" s="38" t="s">
        <v>30</v>
      </c>
      <c r="L53" s="38"/>
      <c r="M53" s="38"/>
      <c r="N53" s="38"/>
    </row>
    <row r="54" spans="1:14" ht="42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" customHeight="1">
      <c r="A55" s="39" t="s">
        <v>31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5.75" customHeight="1">
      <c r="A56" s="33" t="s">
        <v>32</v>
      </c>
      <c r="B56" s="33"/>
      <c r="C56" s="33"/>
      <c r="D56" s="33"/>
      <c r="E56" s="33"/>
      <c r="F56" s="33"/>
      <c r="G56" s="33"/>
      <c r="H56" s="31"/>
      <c r="I56" s="31"/>
      <c r="J56" s="31"/>
      <c r="K56" s="31"/>
      <c r="L56" s="31"/>
      <c r="M56" s="31"/>
      <c r="N56" s="31"/>
    </row>
    <row r="57" spans="1:14" ht="15.75" customHeight="1">
      <c r="A57" s="33" t="s">
        <v>33</v>
      </c>
      <c r="B57" s="33"/>
      <c r="C57" s="33"/>
      <c r="D57" s="33"/>
      <c r="E57" s="33"/>
      <c r="F57" s="33"/>
      <c r="G57" s="33"/>
      <c r="H57" s="31"/>
      <c r="I57" s="31"/>
      <c r="J57" s="31"/>
      <c r="K57" s="31"/>
      <c r="L57" s="31"/>
      <c r="M57" s="31"/>
      <c r="N57" s="31"/>
    </row>
    <row r="58" spans="1:14" ht="30.75" customHeight="1">
      <c r="A58" s="33" t="s">
        <v>34</v>
      </c>
      <c r="B58" s="33"/>
      <c r="C58" s="33"/>
      <c r="D58" s="33"/>
      <c r="E58" s="33"/>
      <c r="F58" s="33"/>
      <c r="G58" s="33"/>
      <c r="H58" s="31"/>
      <c r="I58" s="31"/>
      <c r="J58" s="31"/>
      <c r="K58" s="31"/>
      <c r="L58" s="31"/>
      <c r="M58" s="31"/>
      <c r="N58" s="31"/>
    </row>
    <row r="59" spans="1:14" ht="15.75" customHeight="1">
      <c r="A59" s="33" t="s">
        <v>35</v>
      </c>
      <c r="B59" s="33"/>
      <c r="C59" s="33"/>
      <c r="D59" s="33"/>
      <c r="E59" s="33"/>
      <c r="F59" s="33"/>
      <c r="G59" s="33"/>
      <c r="H59" s="36">
        <v>18.7</v>
      </c>
      <c r="I59" s="36"/>
      <c r="J59" s="36"/>
      <c r="K59" s="36"/>
      <c r="L59" s="36"/>
      <c r="M59" s="36"/>
      <c r="N59" s="36"/>
    </row>
    <row r="60" spans="1:14" ht="15.75" customHeight="1">
      <c r="A60" s="33" t="s">
        <v>36</v>
      </c>
      <c r="B60" s="33"/>
      <c r="C60" s="33"/>
      <c r="D60" s="33"/>
      <c r="E60" s="33"/>
      <c r="F60" s="33"/>
      <c r="G60" s="33"/>
      <c r="H60" s="31"/>
      <c r="I60" s="31"/>
      <c r="J60" s="31"/>
      <c r="K60" s="31"/>
      <c r="L60" s="31"/>
      <c r="M60" s="31"/>
      <c r="N60" s="31"/>
    </row>
    <row r="61" spans="1:14" ht="15.75" customHeight="1">
      <c r="A61" s="33" t="s">
        <v>37</v>
      </c>
      <c r="B61" s="33"/>
      <c r="C61" s="33"/>
      <c r="D61" s="33"/>
      <c r="E61" s="33"/>
      <c r="F61" s="33"/>
      <c r="G61" s="33"/>
      <c r="H61" s="31"/>
      <c r="I61" s="31"/>
      <c r="J61" s="31"/>
      <c r="K61" s="31"/>
      <c r="L61" s="31"/>
      <c r="M61" s="31"/>
      <c r="N61" s="31"/>
    </row>
    <row r="62" spans="1:14" ht="15.75" customHeight="1">
      <c r="A62" s="34" t="s">
        <v>38</v>
      </c>
      <c r="B62" s="35"/>
      <c r="C62" s="35"/>
      <c r="D62" s="35"/>
      <c r="E62" s="35"/>
      <c r="F62" s="35"/>
      <c r="G62" s="35"/>
      <c r="H62" s="31"/>
      <c r="I62" s="31"/>
      <c r="J62" s="31"/>
      <c r="K62" s="31"/>
      <c r="L62" s="31"/>
      <c r="M62" s="31"/>
      <c r="N62" s="31"/>
    </row>
    <row r="63" spans="1:14" ht="15.75" customHeight="1">
      <c r="A63" s="34" t="s">
        <v>39</v>
      </c>
      <c r="B63" s="35"/>
      <c r="C63" s="35"/>
      <c r="D63" s="35"/>
      <c r="E63" s="35"/>
      <c r="F63" s="35"/>
      <c r="G63" s="35"/>
      <c r="H63" s="31"/>
      <c r="I63" s="31"/>
      <c r="J63" s="31"/>
      <c r="K63" s="31"/>
      <c r="L63" s="31"/>
      <c r="M63" s="31"/>
      <c r="N63" s="31"/>
    </row>
    <row r="64" spans="1:14" ht="15.75" customHeight="1">
      <c r="A64" s="33" t="s">
        <v>40</v>
      </c>
      <c r="B64" s="33"/>
      <c r="C64" s="33"/>
      <c r="D64" s="33"/>
      <c r="E64" s="33"/>
      <c r="F64" s="33"/>
      <c r="G64" s="33"/>
      <c r="H64" s="31"/>
      <c r="I64" s="31"/>
      <c r="J64" s="31"/>
      <c r="K64" s="31"/>
      <c r="L64" s="31"/>
      <c r="M64" s="31"/>
      <c r="N64" s="31"/>
    </row>
    <row r="65" spans="1:14" ht="15.75" customHeight="1">
      <c r="A65" s="33" t="s">
        <v>41</v>
      </c>
      <c r="B65" s="33"/>
      <c r="C65" s="33"/>
      <c r="D65" s="33"/>
      <c r="E65" s="33"/>
      <c r="F65" s="33"/>
      <c r="G65" s="33"/>
      <c r="H65" s="31"/>
      <c r="I65" s="31"/>
      <c r="J65" s="31"/>
      <c r="K65" s="31"/>
      <c r="L65" s="31"/>
      <c r="M65" s="31"/>
      <c r="N65" s="31"/>
    </row>
    <row r="66" spans="1:14" ht="30.75" customHeight="1">
      <c r="A66" s="33" t="s">
        <v>42</v>
      </c>
      <c r="B66" s="33"/>
      <c r="C66" s="33"/>
      <c r="D66" s="33"/>
      <c r="E66" s="33"/>
      <c r="F66" s="33"/>
      <c r="G66" s="33"/>
      <c r="H66" s="31"/>
      <c r="I66" s="31"/>
      <c r="J66" s="31"/>
      <c r="K66" s="31"/>
      <c r="L66" s="31"/>
      <c r="M66" s="31"/>
      <c r="N66" s="31"/>
    </row>
    <row r="67" spans="1:14" ht="15.75" customHeight="1">
      <c r="A67" s="33" t="s">
        <v>43</v>
      </c>
      <c r="B67" s="33"/>
      <c r="C67" s="33"/>
      <c r="D67" s="33"/>
      <c r="E67" s="33"/>
      <c r="F67" s="33"/>
      <c r="G67" s="33"/>
      <c r="H67" s="31">
        <v>176.7</v>
      </c>
      <c r="I67" s="31"/>
      <c r="J67" s="31"/>
      <c r="K67" s="31"/>
      <c r="L67" s="31"/>
      <c r="M67" s="31"/>
      <c r="N67" s="31"/>
    </row>
    <row r="68" spans="1:14" ht="15.75" customHeight="1">
      <c r="A68" s="33" t="s">
        <v>44</v>
      </c>
      <c r="B68" s="33"/>
      <c r="C68" s="33"/>
      <c r="D68" s="33"/>
      <c r="E68" s="33"/>
      <c r="F68" s="33"/>
      <c r="G68" s="33"/>
      <c r="H68" s="31"/>
      <c r="I68" s="31"/>
      <c r="J68" s="31"/>
      <c r="K68" s="31"/>
      <c r="L68" s="31"/>
      <c r="M68" s="31"/>
      <c r="N68" s="31"/>
    </row>
    <row r="69" spans="1:14" ht="15.75" customHeight="1">
      <c r="A69" s="33" t="s">
        <v>45</v>
      </c>
      <c r="B69" s="33"/>
      <c r="C69" s="33"/>
      <c r="D69" s="33"/>
      <c r="E69" s="33"/>
      <c r="F69" s="33"/>
      <c r="G69" s="33"/>
      <c r="H69" s="31"/>
      <c r="I69" s="31"/>
      <c r="J69" s="31"/>
      <c r="K69" s="31"/>
      <c r="L69" s="31"/>
      <c r="M69" s="31"/>
      <c r="N69" s="31"/>
    </row>
    <row r="70" spans="1:14" ht="15.75" customHeight="1">
      <c r="A70" s="33" t="s">
        <v>46</v>
      </c>
      <c r="B70" s="33"/>
      <c r="C70" s="33"/>
      <c r="D70" s="33"/>
      <c r="E70" s="33"/>
      <c r="F70" s="33"/>
      <c r="G70" s="33"/>
      <c r="H70" s="31"/>
      <c r="I70" s="31"/>
      <c r="J70" s="31"/>
      <c r="K70" s="31"/>
      <c r="L70" s="31"/>
      <c r="M70" s="31"/>
      <c r="N70" s="31"/>
    </row>
    <row r="71" spans="1:14" ht="15.75" customHeight="1">
      <c r="A71" s="33" t="s">
        <v>47</v>
      </c>
      <c r="B71" s="33"/>
      <c r="C71" s="33"/>
      <c r="D71" s="33"/>
      <c r="E71" s="33"/>
      <c r="F71" s="33"/>
      <c r="G71" s="33"/>
      <c r="H71" s="31"/>
      <c r="I71" s="31"/>
      <c r="J71" s="31"/>
      <c r="K71" s="31"/>
      <c r="L71" s="31"/>
      <c r="M71" s="31"/>
      <c r="N71" s="31"/>
    </row>
    <row r="72" spans="1:14" ht="15.75" customHeight="1">
      <c r="A72" s="33" t="s">
        <v>48</v>
      </c>
      <c r="B72" s="33"/>
      <c r="C72" s="33"/>
      <c r="D72" s="33"/>
      <c r="E72" s="33"/>
      <c r="F72" s="33"/>
      <c r="G72" s="33"/>
      <c r="H72" s="31"/>
      <c r="I72" s="31"/>
      <c r="J72" s="31"/>
      <c r="K72" s="31"/>
      <c r="L72" s="31"/>
      <c r="M72" s="31"/>
      <c r="N72" s="31"/>
    </row>
    <row r="73" spans="1:14" ht="30" customHeight="1">
      <c r="A73" s="30" t="s">
        <v>49</v>
      </c>
      <c r="B73" s="30"/>
      <c r="C73" s="30"/>
      <c r="D73" s="30"/>
      <c r="E73" s="30"/>
      <c r="F73" s="30"/>
      <c r="G73" s="30"/>
      <c r="H73" s="31"/>
      <c r="I73" s="31"/>
      <c r="J73" s="31"/>
      <c r="K73" s="31"/>
      <c r="L73" s="31"/>
      <c r="M73" s="31"/>
      <c r="N73" s="31"/>
    </row>
    <row r="75" spans="1:14" ht="15">
      <c r="A75" s="32" t="s">
        <v>50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2" ht="1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4" ht="15" customHeight="1">
      <c r="A77" s="28" t="s">
        <v>31</v>
      </c>
      <c r="B77" s="28" t="s">
        <v>51</v>
      </c>
      <c r="C77" s="29" t="s">
        <v>52</v>
      </c>
      <c r="D77" s="29"/>
      <c r="E77" s="29"/>
      <c r="F77" s="29"/>
      <c r="G77" s="29"/>
      <c r="H77" s="29"/>
      <c r="I77" s="29"/>
      <c r="J77" s="29"/>
      <c r="K77" s="29"/>
      <c r="L77" s="29"/>
      <c r="M77" s="28" t="s">
        <v>53</v>
      </c>
      <c r="N77" s="28"/>
    </row>
    <row r="78" spans="1:14" ht="15">
      <c r="A78" s="28"/>
      <c r="B78" s="28"/>
      <c r="C78" s="29" t="s">
        <v>54</v>
      </c>
      <c r="D78" s="29"/>
      <c r="E78" s="29"/>
      <c r="F78" s="29"/>
      <c r="G78" s="29"/>
      <c r="H78" s="29" t="s">
        <v>55</v>
      </c>
      <c r="I78" s="29"/>
      <c r="J78" s="29"/>
      <c r="K78" s="29"/>
      <c r="L78" s="29"/>
      <c r="M78" s="28"/>
      <c r="N78" s="28"/>
    </row>
    <row r="79" spans="1:14" ht="15">
      <c r="A79" s="28"/>
      <c r="B79" s="28"/>
      <c r="C79" s="10" t="s">
        <v>56</v>
      </c>
      <c r="D79" s="10" t="s">
        <v>57</v>
      </c>
      <c r="E79" s="10" t="s">
        <v>58</v>
      </c>
      <c r="F79" s="10" t="s">
        <v>59</v>
      </c>
      <c r="G79" s="10" t="s">
        <v>60</v>
      </c>
      <c r="H79" s="10" t="s">
        <v>56</v>
      </c>
      <c r="I79" s="10" t="s">
        <v>57</v>
      </c>
      <c r="J79" s="10" t="s">
        <v>58</v>
      </c>
      <c r="K79" s="10" t="s">
        <v>59</v>
      </c>
      <c r="L79" s="10" t="s">
        <v>60</v>
      </c>
      <c r="M79" s="28"/>
      <c r="N79" s="28"/>
    </row>
    <row r="80" spans="1:15" ht="15">
      <c r="A80" s="16" t="s">
        <v>56</v>
      </c>
      <c r="B80" s="17">
        <f>SUM(B81:B87)</f>
        <v>19044.41</v>
      </c>
      <c r="C80" s="17"/>
      <c r="D80" s="17"/>
      <c r="E80" s="17"/>
      <c r="F80" s="17"/>
      <c r="G80" s="17"/>
      <c r="H80" s="17">
        <f>SUM(H81:H87)</f>
        <v>19044.41</v>
      </c>
      <c r="I80" s="17"/>
      <c r="J80" s="17"/>
      <c r="K80" s="17"/>
      <c r="L80" s="18"/>
      <c r="M80" s="26"/>
      <c r="N80" s="26"/>
      <c r="O80" s="15"/>
    </row>
    <row r="81" spans="1:14" ht="73.5" customHeight="1">
      <c r="A81" s="11" t="s">
        <v>99</v>
      </c>
      <c r="B81" s="12">
        <v>1861.96</v>
      </c>
      <c r="C81" s="12"/>
      <c r="D81" s="12"/>
      <c r="E81" s="12"/>
      <c r="F81" s="12"/>
      <c r="G81" s="12"/>
      <c r="H81" s="12">
        <v>1861.96</v>
      </c>
      <c r="I81" s="12"/>
      <c r="J81" s="12"/>
      <c r="K81" s="12"/>
      <c r="L81" s="22"/>
      <c r="M81" s="74"/>
      <c r="N81" s="74"/>
    </row>
    <row r="82" spans="1:14" ht="76.5" customHeight="1">
      <c r="A82" s="11" t="s">
        <v>108</v>
      </c>
      <c r="B82" s="12">
        <f aca="true" t="shared" si="0" ref="B82:B87">E42</f>
        <v>2319.26</v>
      </c>
      <c r="C82" s="12"/>
      <c r="D82" s="12"/>
      <c r="E82" s="12"/>
      <c r="F82" s="12"/>
      <c r="G82" s="12"/>
      <c r="H82" s="12">
        <v>2319.26</v>
      </c>
      <c r="I82" s="12"/>
      <c r="J82" s="12"/>
      <c r="K82" s="12"/>
      <c r="L82" s="12"/>
      <c r="M82" s="74"/>
      <c r="N82" s="74"/>
    </row>
    <row r="83" spans="1:14" ht="62.25" customHeight="1">
      <c r="A83" s="11" t="s">
        <v>101</v>
      </c>
      <c r="B83" s="12">
        <f t="shared" si="0"/>
        <v>2346.59</v>
      </c>
      <c r="C83" s="12"/>
      <c r="D83" s="12"/>
      <c r="E83" s="12"/>
      <c r="F83" s="12"/>
      <c r="G83" s="12"/>
      <c r="H83" s="12">
        <v>2346.59</v>
      </c>
      <c r="I83" s="12"/>
      <c r="J83" s="12"/>
      <c r="K83" s="12"/>
      <c r="L83" s="12"/>
      <c r="M83" s="75"/>
      <c r="N83" s="76"/>
    </row>
    <row r="84" spans="1:14" ht="150.75" customHeight="1">
      <c r="A84" s="11" t="s">
        <v>102</v>
      </c>
      <c r="B84" s="12">
        <f t="shared" si="0"/>
        <v>2641.8</v>
      </c>
      <c r="C84" s="12"/>
      <c r="D84" s="12"/>
      <c r="E84" s="12"/>
      <c r="F84" s="12"/>
      <c r="G84" s="12"/>
      <c r="H84" s="12">
        <v>2641.8</v>
      </c>
      <c r="I84" s="12"/>
      <c r="J84" s="12"/>
      <c r="K84" s="12"/>
      <c r="L84" s="12"/>
      <c r="M84" s="75"/>
      <c r="N84" s="76"/>
    </row>
    <row r="85" spans="1:14" ht="118.5" customHeight="1">
      <c r="A85" s="11" t="s">
        <v>103</v>
      </c>
      <c r="B85" s="12">
        <f t="shared" si="0"/>
        <v>2235.5</v>
      </c>
      <c r="C85" s="12"/>
      <c r="D85" s="12"/>
      <c r="E85" s="12"/>
      <c r="F85" s="12"/>
      <c r="G85" s="12"/>
      <c r="H85" s="12">
        <v>2235.5</v>
      </c>
      <c r="I85" s="12"/>
      <c r="J85" s="12"/>
      <c r="K85" s="12"/>
      <c r="L85" s="12"/>
      <c r="M85" s="75"/>
      <c r="N85" s="76"/>
    </row>
    <row r="86" spans="1:14" ht="121.5" customHeight="1">
      <c r="A86" s="11" t="s">
        <v>104</v>
      </c>
      <c r="B86" s="12">
        <f t="shared" si="0"/>
        <v>3057.8</v>
      </c>
      <c r="C86" s="12"/>
      <c r="D86" s="12"/>
      <c r="E86" s="12"/>
      <c r="F86" s="12"/>
      <c r="G86" s="12"/>
      <c r="H86" s="12">
        <v>3057.8</v>
      </c>
      <c r="I86" s="12"/>
      <c r="J86" s="12"/>
      <c r="K86" s="12"/>
      <c r="L86" s="12"/>
      <c r="M86" s="74"/>
      <c r="N86" s="74"/>
    </row>
    <row r="87" spans="1:14" ht="121.5" customHeight="1">
      <c r="A87" s="11" t="s">
        <v>105</v>
      </c>
      <c r="B87" s="12">
        <f t="shared" si="0"/>
        <v>4581.5</v>
      </c>
      <c r="C87" s="12"/>
      <c r="D87" s="12"/>
      <c r="E87" s="12"/>
      <c r="F87" s="12"/>
      <c r="G87" s="12"/>
      <c r="H87" s="12">
        <v>4581.5</v>
      </c>
      <c r="I87" s="12"/>
      <c r="J87" s="12"/>
      <c r="K87" s="12"/>
      <c r="L87" s="12"/>
      <c r="M87" s="74"/>
      <c r="N87" s="74"/>
    </row>
    <row r="89" spans="1:14" ht="15" customHeight="1">
      <c r="A89" s="28" t="s">
        <v>31</v>
      </c>
      <c r="B89" s="28" t="s">
        <v>61</v>
      </c>
      <c r="C89" s="29" t="s">
        <v>62</v>
      </c>
      <c r="D89" s="29"/>
      <c r="E89" s="29"/>
      <c r="F89" s="29"/>
      <c r="G89" s="29"/>
      <c r="H89" s="29"/>
      <c r="I89" s="29"/>
      <c r="J89" s="29"/>
      <c r="K89" s="29"/>
      <c r="L89" s="29"/>
      <c r="M89" s="28" t="s">
        <v>53</v>
      </c>
      <c r="N89" s="28"/>
    </row>
    <row r="90" spans="1:14" ht="15">
      <c r="A90" s="28"/>
      <c r="B90" s="28"/>
      <c r="C90" s="29" t="s">
        <v>54</v>
      </c>
      <c r="D90" s="29"/>
      <c r="E90" s="29"/>
      <c r="F90" s="29"/>
      <c r="G90" s="29"/>
      <c r="H90" s="29" t="s">
        <v>55</v>
      </c>
      <c r="I90" s="29"/>
      <c r="J90" s="29"/>
      <c r="K90" s="29"/>
      <c r="L90" s="29"/>
      <c r="M90" s="28"/>
      <c r="N90" s="28"/>
    </row>
    <row r="91" spans="1:14" ht="15">
      <c r="A91" s="28"/>
      <c r="B91" s="28"/>
      <c r="C91" s="10" t="s">
        <v>56</v>
      </c>
      <c r="D91" s="10" t="s">
        <v>57</v>
      </c>
      <c r="E91" s="10" t="s">
        <v>58</v>
      </c>
      <c r="F91" s="10" t="s">
        <v>59</v>
      </c>
      <c r="G91" s="10" t="s">
        <v>60</v>
      </c>
      <c r="H91" s="10" t="s">
        <v>56</v>
      </c>
      <c r="I91" s="10" t="s">
        <v>57</v>
      </c>
      <c r="J91" s="10" t="s">
        <v>58</v>
      </c>
      <c r="K91" s="10" t="s">
        <v>59</v>
      </c>
      <c r="L91" s="10" t="s">
        <v>60</v>
      </c>
      <c r="M91" s="28"/>
      <c r="N91" s="28"/>
    </row>
    <row r="92" spans="1:14" ht="15">
      <c r="A92" s="16" t="s">
        <v>56</v>
      </c>
      <c r="B92" s="17">
        <f>SUM(B93:B98)</f>
        <v>31125.549999999996</v>
      </c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26"/>
      <c r="N92" s="26"/>
    </row>
    <row r="93" spans="1:14" ht="60" customHeight="1">
      <c r="A93" s="11" t="s">
        <v>68</v>
      </c>
      <c r="B93" s="12">
        <v>14659.67</v>
      </c>
      <c r="C93" s="12"/>
      <c r="D93" s="12"/>
      <c r="E93" s="12"/>
      <c r="F93" s="12"/>
      <c r="G93" s="12"/>
      <c r="H93" s="12"/>
      <c r="I93" s="12"/>
      <c r="J93" s="12"/>
      <c r="K93" s="12"/>
      <c r="L93" s="22"/>
      <c r="M93" s="74"/>
      <c r="N93" s="74"/>
    </row>
    <row r="94" spans="1:14" ht="64.5" customHeight="1">
      <c r="A94" s="11" t="s">
        <v>96</v>
      </c>
      <c r="B94" s="12">
        <v>2424.68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74"/>
      <c r="N94" s="74"/>
    </row>
    <row r="95" spans="1:14" ht="76.5" customHeight="1">
      <c r="A95" s="11" t="s">
        <v>97</v>
      </c>
      <c r="B95" s="12">
        <v>3321.55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75"/>
      <c r="N95" s="76"/>
    </row>
    <row r="96" spans="1:14" ht="76.5" customHeight="1">
      <c r="A96" s="11" t="s">
        <v>99</v>
      </c>
      <c r="B96" s="12">
        <v>2436.25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23"/>
      <c r="N96" s="24"/>
    </row>
    <row r="97" spans="1:14" ht="117.75" customHeight="1">
      <c r="A97" s="11" t="s">
        <v>106</v>
      </c>
      <c r="B97" s="12">
        <v>3304.5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75"/>
      <c r="N97" s="76"/>
    </row>
    <row r="98" spans="1:14" ht="118.5" customHeight="1">
      <c r="A98" s="11" t="s">
        <v>107</v>
      </c>
      <c r="B98" s="12">
        <v>4978.9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75"/>
      <c r="N98" s="76"/>
    </row>
  </sheetData>
  <sheetProtection/>
  <mergeCells count="193">
    <mergeCell ref="A1:N1"/>
    <mergeCell ref="A2:N2"/>
    <mergeCell ref="A4:E4"/>
    <mergeCell ref="F4:N4"/>
    <mergeCell ref="A5:E5"/>
    <mergeCell ref="F5:N5"/>
    <mergeCell ref="A9:E9"/>
    <mergeCell ref="F9:N9"/>
    <mergeCell ref="A10:E10"/>
    <mergeCell ref="F10:N10"/>
    <mergeCell ref="A11:E11"/>
    <mergeCell ref="F11:N11"/>
    <mergeCell ref="A6:E6"/>
    <mergeCell ref="F6:N6"/>
    <mergeCell ref="A7:E7"/>
    <mergeCell ref="F7:N7"/>
    <mergeCell ref="A8:E8"/>
    <mergeCell ref="F8:N8"/>
    <mergeCell ref="A15:E15"/>
    <mergeCell ref="F15:N15"/>
    <mergeCell ref="A16:E16"/>
    <mergeCell ref="F16:N16"/>
    <mergeCell ref="A17:E17"/>
    <mergeCell ref="F17:N17"/>
    <mergeCell ref="A12:E12"/>
    <mergeCell ref="F12:N12"/>
    <mergeCell ref="A13:E13"/>
    <mergeCell ref="F13:N13"/>
    <mergeCell ref="A14:E14"/>
    <mergeCell ref="F14:N14"/>
    <mergeCell ref="A21:E21"/>
    <mergeCell ref="F21:N21"/>
    <mergeCell ref="A22:E22"/>
    <mergeCell ref="F22:N22"/>
    <mergeCell ref="A23:E23"/>
    <mergeCell ref="F23:N23"/>
    <mergeCell ref="A18:E18"/>
    <mergeCell ref="F18:N18"/>
    <mergeCell ref="A19:E19"/>
    <mergeCell ref="F19:N19"/>
    <mergeCell ref="A20:E20"/>
    <mergeCell ref="F20:N20"/>
    <mergeCell ref="A28:N28"/>
    <mergeCell ref="A29:N29"/>
    <mergeCell ref="B31:D31"/>
    <mergeCell ref="E31:I31"/>
    <mergeCell ref="J31:N31"/>
    <mergeCell ref="B32:D32"/>
    <mergeCell ref="E32:I32"/>
    <mergeCell ref="J32:N32"/>
    <mergeCell ref="A24:E24"/>
    <mergeCell ref="F24:N24"/>
    <mergeCell ref="A25:E25"/>
    <mergeCell ref="F25:N25"/>
    <mergeCell ref="A26:E26"/>
    <mergeCell ref="F26:N26"/>
    <mergeCell ref="B35:D35"/>
    <mergeCell ref="E35:I35"/>
    <mergeCell ref="J35:N35"/>
    <mergeCell ref="B36:D36"/>
    <mergeCell ref="E36:I36"/>
    <mergeCell ref="J36:N36"/>
    <mergeCell ref="B33:D33"/>
    <mergeCell ref="E33:I33"/>
    <mergeCell ref="J33:N33"/>
    <mergeCell ref="B34:D34"/>
    <mergeCell ref="E34:I34"/>
    <mergeCell ref="J34:N34"/>
    <mergeCell ref="B39:D39"/>
    <mergeCell ref="E39:I39"/>
    <mergeCell ref="J39:N39"/>
    <mergeCell ref="B40:D40"/>
    <mergeCell ref="E40:I40"/>
    <mergeCell ref="J40:N40"/>
    <mergeCell ref="B37:D37"/>
    <mergeCell ref="E37:I37"/>
    <mergeCell ref="J37:N37"/>
    <mergeCell ref="B38:D38"/>
    <mergeCell ref="E38:I38"/>
    <mergeCell ref="J38:N38"/>
    <mergeCell ref="B43:D43"/>
    <mergeCell ref="E43:I43"/>
    <mergeCell ref="J43:N43"/>
    <mergeCell ref="B44:D44"/>
    <mergeCell ref="E44:I44"/>
    <mergeCell ref="J44:N44"/>
    <mergeCell ref="B41:D41"/>
    <mergeCell ref="E41:I41"/>
    <mergeCell ref="J41:N41"/>
    <mergeCell ref="B42:D42"/>
    <mergeCell ref="E42:I42"/>
    <mergeCell ref="J42:N42"/>
    <mergeCell ref="B47:D47"/>
    <mergeCell ref="E47:I47"/>
    <mergeCell ref="J47:N47"/>
    <mergeCell ref="B48:D48"/>
    <mergeCell ref="E48:I48"/>
    <mergeCell ref="J48:N48"/>
    <mergeCell ref="B45:D45"/>
    <mergeCell ref="E45:I45"/>
    <mergeCell ref="J45:N45"/>
    <mergeCell ref="B46:D46"/>
    <mergeCell ref="E46:I46"/>
    <mergeCell ref="J46:N46"/>
    <mergeCell ref="A55:N55"/>
    <mergeCell ref="A56:G56"/>
    <mergeCell ref="H56:J56"/>
    <mergeCell ref="K56:N56"/>
    <mergeCell ref="A57:G57"/>
    <mergeCell ref="H57:J57"/>
    <mergeCell ref="K57:N57"/>
    <mergeCell ref="B49:D49"/>
    <mergeCell ref="E49:I49"/>
    <mergeCell ref="J49:N49"/>
    <mergeCell ref="A51:N51"/>
    <mergeCell ref="A53:G54"/>
    <mergeCell ref="H53:J54"/>
    <mergeCell ref="K53:N54"/>
    <mergeCell ref="A60:G60"/>
    <mergeCell ref="H60:J60"/>
    <mergeCell ref="K60:N60"/>
    <mergeCell ref="A61:G61"/>
    <mergeCell ref="H61:J61"/>
    <mergeCell ref="K61:N61"/>
    <mergeCell ref="A58:G58"/>
    <mergeCell ref="H58:J58"/>
    <mergeCell ref="K58:N58"/>
    <mergeCell ref="A59:G59"/>
    <mergeCell ref="H59:J59"/>
    <mergeCell ref="K59:N59"/>
    <mergeCell ref="A64:G64"/>
    <mergeCell ref="H64:J64"/>
    <mergeCell ref="K64:N64"/>
    <mergeCell ref="A65:G65"/>
    <mergeCell ref="H65:J65"/>
    <mergeCell ref="K65:N65"/>
    <mergeCell ref="A62:G62"/>
    <mergeCell ref="H62:J62"/>
    <mergeCell ref="K62:N62"/>
    <mergeCell ref="A63:G63"/>
    <mergeCell ref="H63:J63"/>
    <mergeCell ref="K63:N63"/>
    <mergeCell ref="A68:G68"/>
    <mergeCell ref="H68:J68"/>
    <mergeCell ref="K68:N68"/>
    <mergeCell ref="A69:G69"/>
    <mergeCell ref="H69:J69"/>
    <mergeCell ref="K69:N69"/>
    <mergeCell ref="A66:G66"/>
    <mergeCell ref="H66:J66"/>
    <mergeCell ref="K66:N66"/>
    <mergeCell ref="A67:G67"/>
    <mergeCell ref="H67:J67"/>
    <mergeCell ref="K67:N67"/>
    <mergeCell ref="A72:G72"/>
    <mergeCell ref="H72:J72"/>
    <mergeCell ref="K72:N72"/>
    <mergeCell ref="A73:G73"/>
    <mergeCell ref="H73:J73"/>
    <mergeCell ref="K73:N73"/>
    <mergeCell ref="A70:G70"/>
    <mergeCell ref="H70:J70"/>
    <mergeCell ref="K70:N70"/>
    <mergeCell ref="A71:G71"/>
    <mergeCell ref="H71:J71"/>
    <mergeCell ref="K71:N71"/>
    <mergeCell ref="M80:N80"/>
    <mergeCell ref="M81:N81"/>
    <mergeCell ref="M82:N82"/>
    <mergeCell ref="M83:N83"/>
    <mergeCell ref="M84:N84"/>
    <mergeCell ref="M85:N85"/>
    <mergeCell ref="A75:N75"/>
    <mergeCell ref="A77:A79"/>
    <mergeCell ref="B77:B79"/>
    <mergeCell ref="C77:L77"/>
    <mergeCell ref="M77:N79"/>
    <mergeCell ref="C78:G78"/>
    <mergeCell ref="H78:L78"/>
    <mergeCell ref="M92:N92"/>
    <mergeCell ref="M93:N93"/>
    <mergeCell ref="M94:N94"/>
    <mergeCell ref="M95:N95"/>
    <mergeCell ref="M97:N97"/>
    <mergeCell ref="M98:N98"/>
    <mergeCell ref="M86:N86"/>
    <mergeCell ref="M87:N87"/>
    <mergeCell ref="A89:A91"/>
    <mergeCell ref="B89:B91"/>
    <mergeCell ref="C89:L89"/>
    <mergeCell ref="M89:N91"/>
    <mergeCell ref="C90:G90"/>
    <mergeCell ref="H90:L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51">
      <selection activeCell="O57" sqref="O57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9.003906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109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5</v>
      </c>
      <c r="G5" s="64"/>
      <c r="H5" s="64"/>
      <c r="I5" s="64"/>
      <c r="J5" s="64"/>
      <c r="K5" s="64"/>
      <c r="L5" s="64"/>
      <c r="M5" s="64"/>
      <c r="N5" s="65"/>
    </row>
    <row r="6" spans="1:14" ht="65.25" customHeight="1">
      <c r="A6" s="67" t="s">
        <v>6</v>
      </c>
      <c r="B6" s="61"/>
      <c r="C6" s="61"/>
      <c r="D6" s="61"/>
      <c r="E6" s="62"/>
      <c r="F6" s="66" t="s">
        <v>64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110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13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SUM(F11:N13)</f>
        <v>88400.37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2016</v>
      </c>
      <c r="B11" s="55"/>
      <c r="C11" s="55"/>
      <c r="D11" s="55"/>
      <c r="E11" s="56"/>
      <c r="F11" s="57">
        <v>28101.95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2017</v>
      </c>
      <c r="B12" s="55"/>
      <c r="C12" s="55"/>
      <c r="D12" s="55"/>
      <c r="E12" s="56"/>
      <c r="F12" s="57">
        <v>49169.34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2018</v>
      </c>
      <c r="B13" s="55"/>
      <c r="C13" s="55"/>
      <c r="D13" s="55"/>
      <c r="E13" s="56"/>
      <c r="F13" s="57">
        <v>11129.08</v>
      </c>
      <c r="G13" s="58"/>
      <c r="H13" s="58"/>
      <c r="I13" s="58"/>
      <c r="J13" s="58"/>
      <c r="K13" s="58"/>
      <c r="L13" s="58"/>
      <c r="M13" s="58"/>
      <c r="N13" s="59"/>
    </row>
    <row r="14" spans="1:14" ht="30" customHeight="1">
      <c r="A14" s="60" t="s">
        <v>15</v>
      </c>
      <c r="B14" s="61"/>
      <c r="C14" s="61"/>
      <c r="D14" s="61"/>
      <c r="E14" s="62"/>
      <c r="F14" s="63">
        <v>42702</v>
      </c>
      <c r="G14" s="64"/>
      <c r="H14" s="64"/>
      <c r="I14" s="64"/>
      <c r="J14" s="64"/>
      <c r="K14" s="64"/>
      <c r="L14" s="64"/>
      <c r="M14" s="64"/>
      <c r="N14" s="65"/>
    </row>
    <row r="15" spans="1:6" ht="15">
      <c r="A15" s="3"/>
      <c r="B15" s="4"/>
      <c r="C15" s="4"/>
      <c r="D15" s="4"/>
      <c r="E15" s="4"/>
      <c r="F15" s="4"/>
    </row>
    <row r="16" spans="1:14" ht="15.75" customHeight="1">
      <c r="A16" s="49" t="s">
        <v>16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75" customHeight="1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9" spans="1:14" ht="58.5" customHeight="1">
      <c r="A19" s="5" t="s">
        <v>18</v>
      </c>
      <c r="B19" s="50" t="s">
        <v>19</v>
      </c>
      <c r="C19" s="51"/>
      <c r="D19" s="52"/>
      <c r="E19" s="53" t="s">
        <v>20</v>
      </c>
      <c r="F19" s="53"/>
      <c r="G19" s="53"/>
      <c r="H19" s="53"/>
      <c r="I19" s="53"/>
      <c r="J19" s="53" t="s">
        <v>21</v>
      </c>
      <c r="K19" s="53"/>
      <c r="L19" s="53"/>
      <c r="M19" s="53"/>
      <c r="N19" s="53"/>
    </row>
    <row r="20" spans="1:14" ht="29.25" customHeight="1">
      <c r="A20" s="6">
        <v>2017</v>
      </c>
      <c r="B20" s="40" t="s">
        <v>111</v>
      </c>
      <c r="C20" s="41"/>
      <c r="D20" s="42"/>
      <c r="E20" s="43">
        <v>17031.87</v>
      </c>
      <c r="F20" s="44"/>
      <c r="G20" s="44"/>
      <c r="H20" s="44"/>
      <c r="I20" s="44"/>
      <c r="J20" s="70" t="s">
        <v>23</v>
      </c>
      <c r="K20" s="71"/>
      <c r="L20" s="71"/>
      <c r="M20" s="71"/>
      <c r="N20" s="72"/>
    </row>
    <row r="21" spans="1:14" ht="51" customHeight="1">
      <c r="A21" s="6" t="s">
        <v>98</v>
      </c>
      <c r="B21" s="40" t="s">
        <v>112</v>
      </c>
      <c r="C21" s="41"/>
      <c r="D21" s="42"/>
      <c r="E21" s="43">
        <v>24238.86</v>
      </c>
      <c r="F21" s="44"/>
      <c r="G21" s="44"/>
      <c r="H21" s="44"/>
      <c r="I21" s="44"/>
      <c r="J21" s="70" t="s">
        <v>23</v>
      </c>
      <c r="K21" s="71"/>
      <c r="L21" s="71"/>
      <c r="M21" s="71"/>
      <c r="N21" s="72"/>
    </row>
    <row r="22" spans="1:14" ht="46.5" customHeight="1">
      <c r="A22" s="6">
        <v>2017</v>
      </c>
      <c r="B22" s="40" t="s">
        <v>113</v>
      </c>
      <c r="C22" s="41"/>
      <c r="D22" s="42"/>
      <c r="E22" s="43">
        <v>4729.95</v>
      </c>
      <c r="F22" s="44"/>
      <c r="G22" s="44"/>
      <c r="H22" s="44"/>
      <c r="I22" s="44"/>
      <c r="J22" s="70" t="s">
        <v>23</v>
      </c>
      <c r="K22" s="71"/>
      <c r="L22" s="71"/>
      <c r="M22" s="71"/>
      <c r="N22" s="72"/>
    </row>
    <row r="23" spans="1:14" ht="27.75" customHeight="1">
      <c r="A23" s="6">
        <v>2018</v>
      </c>
      <c r="B23" s="40" t="s">
        <v>114</v>
      </c>
      <c r="C23" s="41"/>
      <c r="D23" s="42"/>
      <c r="E23" s="43">
        <v>1759.54</v>
      </c>
      <c r="F23" s="44"/>
      <c r="G23" s="44"/>
      <c r="H23" s="44"/>
      <c r="I23" s="44"/>
      <c r="J23" s="70" t="s">
        <v>23</v>
      </c>
      <c r="K23" s="71"/>
      <c r="L23" s="71"/>
      <c r="M23" s="71"/>
      <c r="N23" s="72"/>
    </row>
    <row r="24" spans="1:14" ht="78" customHeight="1">
      <c r="A24" s="6">
        <v>2016</v>
      </c>
      <c r="B24" s="40" t="s">
        <v>115</v>
      </c>
      <c r="C24" s="41"/>
      <c r="D24" s="42"/>
      <c r="E24" s="43">
        <v>8353.47</v>
      </c>
      <c r="F24" s="44"/>
      <c r="G24" s="44"/>
      <c r="H24" s="44"/>
      <c r="I24" s="44"/>
      <c r="J24" s="70" t="s">
        <v>23</v>
      </c>
      <c r="K24" s="71"/>
      <c r="L24" s="71"/>
      <c r="M24" s="71"/>
      <c r="N24" s="72"/>
    </row>
    <row r="25" spans="1:14" ht="72.75" customHeight="1">
      <c r="A25" s="6">
        <v>2016</v>
      </c>
      <c r="B25" s="40" t="s">
        <v>116</v>
      </c>
      <c r="C25" s="41"/>
      <c r="D25" s="42"/>
      <c r="E25" s="43">
        <f>630.53+5025.57</f>
        <v>5656.099999999999</v>
      </c>
      <c r="F25" s="44"/>
      <c r="G25" s="44"/>
      <c r="H25" s="44"/>
      <c r="I25" s="44"/>
      <c r="J25" s="70" t="s">
        <v>23</v>
      </c>
      <c r="K25" s="71"/>
      <c r="L25" s="71"/>
      <c r="M25" s="71"/>
      <c r="N25" s="72"/>
    </row>
    <row r="26" spans="1:14" ht="78" customHeight="1">
      <c r="A26" s="6" t="s">
        <v>24</v>
      </c>
      <c r="B26" s="40" t="s">
        <v>117</v>
      </c>
      <c r="C26" s="41"/>
      <c r="D26" s="42"/>
      <c r="E26" s="43">
        <v>26630.58</v>
      </c>
      <c r="F26" s="44"/>
      <c r="G26" s="44"/>
      <c r="H26" s="44"/>
      <c r="I26" s="44"/>
      <c r="J26" s="45" t="s">
        <v>23</v>
      </c>
      <c r="K26" s="45"/>
      <c r="L26" s="45"/>
      <c r="M26" s="45"/>
      <c r="N26" s="45"/>
    </row>
    <row r="28" spans="1:14" ht="15.75">
      <c r="A28" s="37" t="s">
        <v>27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2" ht="15.75">
      <c r="A29" s="7"/>
      <c r="B29" s="7"/>
    </row>
    <row r="30" spans="1:14" ht="30" customHeight="1">
      <c r="A30" s="38" t="s">
        <v>28</v>
      </c>
      <c r="B30" s="38"/>
      <c r="C30" s="38"/>
      <c r="D30" s="38"/>
      <c r="E30" s="38"/>
      <c r="F30" s="38"/>
      <c r="G30" s="38"/>
      <c r="H30" s="38" t="s">
        <v>29</v>
      </c>
      <c r="I30" s="38"/>
      <c r="J30" s="38"/>
      <c r="K30" s="38" t="s">
        <v>30</v>
      </c>
      <c r="L30" s="38"/>
      <c r="M30" s="38"/>
      <c r="N30" s="38"/>
    </row>
    <row r="31" spans="1:14" ht="42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customHeight="1">
      <c r="A32" s="39" t="s">
        <v>31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5.75" customHeight="1">
      <c r="A33" s="33" t="s">
        <v>32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75" customHeight="1">
      <c r="A34" s="33" t="s">
        <v>33</v>
      </c>
      <c r="B34" s="33"/>
      <c r="C34" s="33"/>
      <c r="D34" s="33"/>
      <c r="E34" s="33"/>
      <c r="F34" s="33"/>
      <c r="G34" s="33"/>
      <c r="H34" s="31"/>
      <c r="I34" s="31"/>
      <c r="J34" s="31"/>
      <c r="K34" s="31"/>
      <c r="L34" s="31"/>
      <c r="M34" s="31"/>
      <c r="N34" s="31"/>
    </row>
    <row r="35" spans="1:14" ht="30.75" customHeight="1">
      <c r="A35" s="33" t="s">
        <v>34</v>
      </c>
      <c r="B35" s="33"/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</row>
    <row r="36" spans="1:14" ht="15.75" customHeight="1">
      <c r="A36" s="33" t="s">
        <v>35</v>
      </c>
      <c r="B36" s="33"/>
      <c r="C36" s="33"/>
      <c r="D36" s="33"/>
      <c r="E36" s="33"/>
      <c r="F36" s="33"/>
      <c r="G36" s="33"/>
      <c r="H36" s="36">
        <v>25</v>
      </c>
      <c r="I36" s="36"/>
      <c r="J36" s="36"/>
      <c r="K36" s="36"/>
      <c r="L36" s="36"/>
      <c r="M36" s="36"/>
      <c r="N36" s="36"/>
    </row>
    <row r="37" spans="1:14" ht="15.75" customHeight="1">
      <c r="A37" s="33" t="s">
        <v>36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  <c r="L37" s="31"/>
      <c r="M37" s="31"/>
      <c r="N37" s="31"/>
    </row>
    <row r="38" spans="1:14" ht="15.75" customHeight="1">
      <c r="A38" s="33" t="s">
        <v>37</v>
      </c>
      <c r="B38" s="33"/>
      <c r="C38" s="33"/>
      <c r="D38" s="33"/>
      <c r="E38" s="33"/>
      <c r="F38" s="33"/>
      <c r="G38" s="33"/>
      <c r="H38" s="31"/>
      <c r="I38" s="31"/>
      <c r="J38" s="31"/>
      <c r="K38" s="31"/>
      <c r="L38" s="31"/>
      <c r="M38" s="31"/>
      <c r="N38" s="31"/>
    </row>
    <row r="39" spans="1:14" ht="15.75" customHeight="1">
      <c r="A39" s="34" t="s">
        <v>38</v>
      </c>
      <c r="B39" s="35"/>
      <c r="C39" s="35"/>
      <c r="D39" s="35"/>
      <c r="E39" s="35"/>
      <c r="F39" s="35"/>
      <c r="G39" s="35"/>
      <c r="H39" s="31"/>
      <c r="I39" s="31"/>
      <c r="J39" s="31"/>
      <c r="K39" s="31"/>
      <c r="L39" s="31"/>
      <c r="M39" s="31"/>
      <c r="N39" s="31"/>
    </row>
    <row r="40" spans="1:14" ht="15.75" customHeight="1">
      <c r="A40" s="34" t="s">
        <v>39</v>
      </c>
      <c r="B40" s="35"/>
      <c r="C40" s="35"/>
      <c r="D40" s="35"/>
      <c r="E40" s="35"/>
      <c r="F40" s="35"/>
      <c r="G40" s="35"/>
      <c r="H40" s="31"/>
      <c r="I40" s="31"/>
      <c r="J40" s="31"/>
      <c r="K40" s="31"/>
      <c r="L40" s="31"/>
      <c r="M40" s="31"/>
      <c r="N40" s="31"/>
    </row>
    <row r="41" spans="1:14" ht="15.75" customHeight="1">
      <c r="A41" s="33" t="s">
        <v>40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41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30.75" customHeight="1">
      <c r="A43" s="33" t="s">
        <v>42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43</v>
      </c>
      <c r="B44" s="33"/>
      <c r="C44" s="33"/>
      <c r="D44" s="33"/>
      <c r="E44" s="33"/>
      <c r="F44" s="33"/>
      <c r="G44" s="33"/>
      <c r="H44" s="31">
        <v>163.28</v>
      </c>
      <c r="I44" s="31"/>
      <c r="J44" s="31"/>
      <c r="K44" s="31"/>
      <c r="L44" s="31"/>
      <c r="M44" s="31"/>
      <c r="N44" s="31"/>
    </row>
    <row r="45" spans="1:14" ht="15.75" customHeight="1">
      <c r="A45" s="33" t="s">
        <v>44</v>
      </c>
      <c r="B45" s="33"/>
      <c r="C45" s="33"/>
      <c r="D45" s="33"/>
      <c r="E45" s="33"/>
      <c r="F45" s="33"/>
      <c r="G45" s="33"/>
      <c r="H45" s="31"/>
      <c r="I45" s="31"/>
      <c r="J45" s="31"/>
      <c r="K45" s="31"/>
      <c r="L45" s="31"/>
      <c r="M45" s="31"/>
      <c r="N45" s="31"/>
    </row>
    <row r="46" spans="1:14" ht="15.75" customHeight="1">
      <c r="A46" s="33" t="s">
        <v>45</v>
      </c>
      <c r="B46" s="33"/>
      <c r="C46" s="33"/>
      <c r="D46" s="33"/>
      <c r="E46" s="33"/>
      <c r="F46" s="33"/>
      <c r="G46" s="33"/>
      <c r="H46" s="31"/>
      <c r="I46" s="31"/>
      <c r="J46" s="31"/>
      <c r="K46" s="31"/>
      <c r="L46" s="31"/>
      <c r="M46" s="31"/>
      <c r="N46" s="31"/>
    </row>
    <row r="47" spans="1:14" ht="15.75" customHeight="1">
      <c r="A47" s="33" t="s">
        <v>46</v>
      </c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</row>
    <row r="48" spans="1:14" ht="15.75" customHeight="1">
      <c r="A48" s="33" t="s">
        <v>47</v>
      </c>
      <c r="B48" s="33"/>
      <c r="C48" s="33"/>
      <c r="D48" s="33"/>
      <c r="E48" s="33"/>
      <c r="F48" s="33"/>
      <c r="G48" s="33"/>
      <c r="H48" s="31"/>
      <c r="I48" s="31"/>
      <c r="J48" s="31"/>
      <c r="K48" s="31"/>
      <c r="L48" s="31"/>
      <c r="M48" s="31"/>
      <c r="N48" s="31"/>
    </row>
    <row r="49" spans="1:14" ht="15.75" customHeight="1">
      <c r="A49" s="33" t="s">
        <v>48</v>
      </c>
      <c r="B49" s="33"/>
      <c r="C49" s="33"/>
      <c r="D49" s="33"/>
      <c r="E49" s="33"/>
      <c r="F49" s="33"/>
      <c r="G49" s="33"/>
      <c r="H49" s="31"/>
      <c r="I49" s="31"/>
      <c r="J49" s="31"/>
      <c r="K49" s="31"/>
      <c r="L49" s="31"/>
      <c r="M49" s="31"/>
      <c r="N49" s="31"/>
    </row>
    <row r="50" spans="1:14" ht="30" customHeight="1">
      <c r="A50" s="30" t="s">
        <v>49</v>
      </c>
      <c r="B50" s="30"/>
      <c r="C50" s="30"/>
      <c r="D50" s="30"/>
      <c r="E50" s="30"/>
      <c r="F50" s="30"/>
      <c r="G50" s="30"/>
      <c r="H50" s="31"/>
      <c r="I50" s="31"/>
      <c r="J50" s="31"/>
      <c r="K50" s="31"/>
      <c r="L50" s="31"/>
      <c r="M50" s="31"/>
      <c r="N50" s="31"/>
    </row>
    <row r="52" spans="1:14" ht="15">
      <c r="A52" s="32" t="s">
        <v>50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2" ht="1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4" ht="15" customHeight="1">
      <c r="A54" s="28" t="s">
        <v>31</v>
      </c>
      <c r="B54" s="28" t="s">
        <v>51</v>
      </c>
      <c r="C54" s="29" t="s">
        <v>52</v>
      </c>
      <c r="D54" s="29"/>
      <c r="E54" s="29"/>
      <c r="F54" s="29"/>
      <c r="G54" s="29"/>
      <c r="H54" s="29"/>
      <c r="I54" s="29"/>
      <c r="J54" s="29"/>
      <c r="K54" s="29"/>
      <c r="L54" s="29"/>
      <c r="M54" s="28" t="s">
        <v>53</v>
      </c>
      <c r="N54" s="28"/>
    </row>
    <row r="55" spans="1:14" ht="15">
      <c r="A55" s="28"/>
      <c r="B55" s="28"/>
      <c r="C55" s="29" t="s">
        <v>54</v>
      </c>
      <c r="D55" s="29"/>
      <c r="E55" s="29"/>
      <c r="F55" s="29"/>
      <c r="G55" s="29"/>
      <c r="H55" s="29" t="s">
        <v>55</v>
      </c>
      <c r="I55" s="29"/>
      <c r="J55" s="29"/>
      <c r="K55" s="29"/>
      <c r="L55" s="29"/>
      <c r="M55" s="28"/>
      <c r="N55" s="28"/>
    </row>
    <row r="56" spans="1:14" ht="15">
      <c r="A56" s="28"/>
      <c r="B56" s="28"/>
      <c r="C56" s="10" t="s">
        <v>56</v>
      </c>
      <c r="D56" s="10" t="s">
        <v>57</v>
      </c>
      <c r="E56" s="10" t="s">
        <v>58</v>
      </c>
      <c r="F56" s="10" t="s">
        <v>59</v>
      </c>
      <c r="G56" s="10" t="s">
        <v>60</v>
      </c>
      <c r="H56" s="10" t="s">
        <v>56</v>
      </c>
      <c r="I56" s="10" t="s">
        <v>57</v>
      </c>
      <c r="J56" s="10" t="s">
        <v>58</v>
      </c>
      <c r="K56" s="10" t="s">
        <v>59</v>
      </c>
      <c r="L56" s="10" t="s">
        <v>60</v>
      </c>
      <c r="M56" s="28"/>
      <c r="N56" s="28"/>
    </row>
    <row r="57" spans="1:15" ht="15">
      <c r="A57" s="16" t="s">
        <v>56</v>
      </c>
      <c r="B57" s="17">
        <f>SUM(B58:B61)</f>
        <v>28101.949999999997</v>
      </c>
      <c r="C57" s="17"/>
      <c r="D57" s="17"/>
      <c r="E57" s="17"/>
      <c r="F57" s="17"/>
      <c r="G57" s="17"/>
      <c r="H57" s="17">
        <f>SUM(H58:H61)</f>
        <v>28101.949999999997</v>
      </c>
      <c r="I57" s="17"/>
      <c r="J57" s="17"/>
      <c r="K57" s="17"/>
      <c r="L57" s="18"/>
      <c r="M57" s="26"/>
      <c r="N57" s="26"/>
      <c r="O57" s="15"/>
    </row>
    <row r="58" spans="1:14" ht="90">
      <c r="A58" s="25" t="s">
        <v>112</v>
      </c>
      <c r="B58" s="12">
        <v>13651.35</v>
      </c>
      <c r="C58" s="12"/>
      <c r="D58" s="12"/>
      <c r="E58" s="12"/>
      <c r="F58" s="12"/>
      <c r="G58" s="12"/>
      <c r="H58" s="12">
        <v>13651.35</v>
      </c>
      <c r="I58" s="12"/>
      <c r="J58" s="12"/>
      <c r="K58" s="12"/>
      <c r="L58" s="22"/>
      <c r="M58" s="74"/>
      <c r="N58" s="74"/>
    </row>
    <row r="59" spans="1:14" ht="120.75" customHeight="1">
      <c r="A59" s="25" t="s">
        <v>115</v>
      </c>
      <c r="B59" s="12">
        <v>8353.47</v>
      </c>
      <c r="C59" s="12"/>
      <c r="D59" s="12"/>
      <c r="E59" s="12"/>
      <c r="F59" s="12"/>
      <c r="G59" s="12"/>
      <c r="H59" s="12">
        <v>8353.47</v>
      </c>
      <c r="I59" s="12"/>
      <c r="J59" s="12"/>
      <c r="K59" s="12"/>
      <c r="L59" s="12"/>
      <c r="M59" s="74"/>
      <c r="N59" s="74"/>
    </row>
    <row r="60" spans="1:14" ht="142.5" customHeight="1">
      <c r="A60" s="25" t="s">
        <v>116</v>
      </c>
      <c r="B60" s="12">
        <f>630.53+5025.57</f>
        <v>5656.099999999999</v>
      </c>
      <c r="C60" s="12"/>
      <c r="D60" s="12"/>
      <c r="E60" s="12"/>
      <c r="F60" s="12"/>
      <c r="G60" s="12"/>
      <c r="H60" s="12">
        <v>5656.1</v>
      </c>
      <c r="I60" s="12"/>
      <c r="J60" s="12"/>
      <c r="K60" s="12"/>
      <c r="L60" s="12"/>
      <c r="M60" s="75"/>
      <c r="N60" s="76"/>
    </row>
    <row r="61" spans="1:14" ht="120">
      <c r="A61" s="25" t="s">
        <v>117</v>
      </c>
      <c r="B61" s="12">
        <v>441.03</v>
      </c>
      <c r="C61" s="12"/>
      <c r="D61" s="12"/>
      <c r="E61" s="12"/>
      <c r="F61" s="12"/>
      <c r="G61" s="12"/>
      <c r="H61" s="12">
        <v>441.03</v>
      </c>
      <c r="I61" s="12"/>
      <c r="J61" s="12"/>
      <c r="K61" s="12"/>
      <c r="L61" s="12"/>
      <c r="M61" s="75"/>
      <c r="N61" s="76"/>
    </row>
    <row r="63" spans="1:14" ht="15" customHeight="1">
      <c r="A63" s="28" t="s">
        <v>31</v>
      </c>
      <c r="B63" s="28" t="s">
        <v>61</v>
      </c>
      <c r="C63" s="29" t="s">
        <v>62</v>
      </c>
      <c r="D63" s="29"/>
      <c r="E63" s="29"/>
      <c r="F63" s="29"/>
      <c r="G63" s="29"/>
      <c r="H63" s="29"/>
      <c r="I63" s="29"/>
      <c r="J63" s="29"/>
      <c r="K63" s="29"/>
      <c r="L63" s="29"/>
      <c r="M63" s="28" t="s">
        <v>53</v>
      </c>
      <c r="N63" s="28"/>
    </row>
    <row r="64" spans="1:14" ht="15">
      <c r="A64" s="28"/>
      <c r="B64" s="28"/>
      <c r="C64" s="29" t="s">
        <v>54</v>
      </c>
      <c r="D64" s="29"/>
      <c r="E64" s="29"/>
      <c r="F64" s="29"/>
      <c r="G64" s="29"/>
      <c r="H64" s="29" t="s">
        <v>55</v>
      </c>
      <c r="I64" s="29"/>
      <c r="J64" s="29"/>
      <c r="K64" s="29"/>
      <c r="L64" s="29"/>
      <c r="M64" s="28"/>
      <c r="N64" s="28"/>
    </row>
    <row r="65" spans="1:14" ht="15">
      <c r="A65" s="28"/>
      <c r="B65" s="28"/>
      <c r="C65" s="10" t="s">
        <v>56</v>
      </c>
      <c r="D65" s="10" t="s">
        <v>57</v>
      </c>
      <c r="E65" s="10" t="s">
        <v>58</v>
      </c>
      <c r="F65" s="10" t="s">
        <v>59</v>
      </c>
      <c r="G65" s="10" t="s">
        <v>60</v>
      </c>
      <c r="H65" s="10" t="s">
        <v>56</v>
      </c>
      <c r="I65" s="10" t="s">
        <v>57</v>
      </c>
      <c r="J65" s="10" t="s">
        <v>58</v>
      </c>
      <c r="K65" s="10" t="s">
        <v>59</v>
      </c>
      <c r="L65" s="10" t="s">
        <v>60</v>
      </c>
      <c r="M65" s="28"/>
      <c r="N65" s="28"/>
    </row>
    <row r="66" spans="1:14" ht="15">
      <c r="A66" s="16" t="s">
        <v>56</v>
      </c>
      <c r="B66" s="17">
        <f>SUM(B67:B70)</f>
        <v>49169.34</v>
      </c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26"/>
      <c r="N66" s="26"/>
    </row>
    <row r="67" spans="1:14" ht="60">
      <c r="A67" s="25" t="s">
        <v>111</v>
      </c>
      <c r="B67" s="12">
        <v>17031.87</v>
      </c>
      <c r="C67" s="12"/>
      <c r="D67" s="12"/>
      <c r="E67" s="12"/>
      <c r="F67" s="12"/>
      <c r="G67" s="12"/>
      <c r="H67" s="12"/>
      <c r="I67" s="12"/>
      <c r="J67" s="12"/>
      <c r="K67" s="12"/>
      <c r="L67" s="22"/>
      <c r="M67" s="74"/>
      <c r="N67" s="74"/>
    </row>
    <row r="68" spans="1:14" ht="93" customHeight="1">
      <c r="A68" s="25" t="s">
        <v>112</v>
      </c>
      <c r="B68" s="12">
        <v>1217.97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74"/>
      <c r="N68" s="74"/>
    </row>
    <row r="69" spans="1:14" ht="87" customHeight="1">
      <c r="A69" s="25" t="s">
        <v>113</v>
      </c>
      <c r="B69" s="12">
        <v>4729.95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75"/>
      <c r="N69" s="76"/>
    </row>
    <row r="70" spans="1:14" ht="120">
      <c r="A70" s="25" t="s">
        <v>117</v>
      </c>
      <c r="B70" s="12">
        <v>26189.55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75"/>
      <c r="N70" s="76"/>
    </row>
  </sheetData>
  <sheetProtection/>
  <mergeCells count="132">
    <mergeCell ref="A1:N1"/>
    <mergeCell ref="A2:N2"/>
    <mergeCell ref="A4:E4"/>
    <mergeCell ref="F4:N4"/>
    <mergeCell ref="A5:E5"/>
    <mergeCell ref="F5:N5"/>
    <mergeCell ref="A9:E9"/>
    <mergeCell ref="F9:N9"/>
    <mergeCell ref="A10:E10"/>
    <mergeCell ref="F10:N10"/>
    <mergeCell ref="A11:E11"/>
    <mergeCell ref="F11:N11"/>
    <mergeCell ref="A6:E6"/>
    <mergeCell ref="F6:N6"/>
    <mergeCell ref="A7:E7"/>
    <mergeCell ref="F7:N7"/>
    <mergeCell ref="A8:E8"/>
    <mergeCell ref="F8:N8"/>
    <mergeCell ref="A16:N16"/>
    <mergeCell ref="A17:N17"/>
    <mergeCell ref="B19:D19"/>
    <mergeCell ref="E19:I19"/>
    <mergeCell ref="J19:N19"/>
    <mergeCell ref="B20:D20"/>
    <mergeCell ref="E20:I20"/>
    <mergeCell ref="J20:N20"/>
    <mergeCell ref="A12:E12"/>
    <mergeCell ref="F12:N12"/>
    <mergeCell ref="A13:E13"/>
    <mergeCell ref="F13:N13"/>
    <mergeCell ref="A14:E14"/>
    <mergeCell ref="F14:N14"/>
    <mergeCell ref="B23:D23"/>
    <mergeCell ref="E23:I23"/>
    <mergeCell ref="J23:N23"/>
    <mergeCell ref="B24:D24"/>
    <mergeCell ref="E24:I24"/>
    <mergeCell ref="J24:N24"/>
    <mergeCell ref="B21:D21"/>
    <mergeCell ref="E21:I21"/>
    <mergeCell ref="J21:N21"/>
    <mergeCell ref="B22:D22"/>
    <mergeCell ref="E22:I22"/>
    <mergeCell ref="J22:N22"/>
    <mergeCell ref="A28:N28"/>
    <mergeCell ref="A30:G31"/>
    <mergeCell ref="H30:J31"/>
    <mergeCell ref="K30:N31"/>
    <mergeCell ref="A32:N32"/>
    <mergeCell ref="A33:G33"/>
    <mergeCell ref="H33:J33"/>
    <mergeCell ref="K33:N33"/>
    <mergeCell ref="B25:D25"/>
    <mergeCell ref="E25:I25"/>
    <mergeCell ref="J25:N25"/>
    <mergeCell ref="B26:D26"/>
    <mergeCell ref="E26:I26"/>
    <mergeCell ref="J26:N26"/>
    <mergeCell ref="A36:G36"/>
    <mergeCell ref="H36:J36"/>
    <mergeCell ref="K36:N36"/>
    <mergeCell ref="A37:G37"/>
    <mergeCell ref="H37:J37"/>
    <mergeCell ref="K37:N37"/>
    <mergeCell ref="A34:G34"/>
    <mergeCell ref="H34:J34"/>
    <mergeCell ref="K34:N34"/>
    <mergeCell ref="A35:G35"/>
    <mergeCell ref="H35:J35"/>
    <mergeCell ref="K35:N35"/>
    <mergeCell ref="A40:G40"/>
    <mergeCell ref="H40:J40"/>
    <mergeCell ref="K40:N40"/>
    <mergeCell ref="A41:G41"/>
    <mergeCell ref="H41:J41"/>
    <mergeCell ref="K41:N41"/>
    <mergeCell ref="A38:G38"/>
    <mergeCell ref="H38:J38"/>
    <mergeCell ref="K38:N38"/>
    <mergeCell ref="A39:G39"/>
    <mergeCell ref="H39:J39"/>
    <mergeCell ref="K39:N39"/>
    <mergeCell ref="A44:G44"/>
    <mergeCell ref="H44:J44"/>
    <mergeCell ref="K44:N44"/>
    <mergeCell ref="A45:G45"/>
    <mergeCell ref="H45:J45"/>
    <mergeCell ref="K45:N45"/>
    <mergeCell ref="A42:G42"/>
    <mergeCell ref="H42:J42"/>
    <mergeCell ref="K42:N42"/>
    <mergeCell ref="A43:G43"/>
    <mergeCell ref="H43:J43"/>
    <mergeCell ref="K43:N43"/>
    <mergeCell ref="A48:G48"/>
    <mergeCell ref="H48:J48"/>
    <mergeCell ref="K48:N48"/>
    <mergeCell ref="A49:G49"/>
    <mergeCell ref="H49:J49"/>
    <mergeCell ref="K49:N49"/>
    <mergeCell ref="A46:G46"/>
    <mergeCell ref="H46:J46"/>
    <mergeCell ref="K46:N46"/>
    <mergeCell ref="A47:G47"/>
    <mergeCell ref="H47:J47"/>
    <mergeCell ref="K47:N47"/>
    <mergeCell ref="A63:A65"/>
    <mergeCell ref="B63:B65"/>
    <mergeCell ref="C63:L63"/>
    <mergeCell ref="M63:N65"/>
    <mergeCell ref="C64:G64"/>
    <mergeCell ref="A50:G50"/>
    <mergeCell ref="H50:J50"/>
    <mergeCell ref="K50:N50"/>
    <mergeCell ref="A52:N52"/>
    <mergeCell ref="A54:A56"/>
    <mergeCell ref="B54:B56"/>
    <mergeCell ref="C54:L54"/>
    <mergeCell ref="M54:N56"/>
    <mergeCell ref="C55:G55"/>
    <mergeCell ref="H55:L55"/>
    <mergeCell ref="H64:L64"/>
    <mergeCell ref="M66:N66"/>
    <mergeCell ref="M67:N67"/>
    <mergeCell ref="M68:N68"/>
    <mergeCell ref="M69:N69"/>
    <mergeCell ref="M70:N70"/>
    <mergeCell ref="M57:N57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118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119</v>
      </c>
      <c r="G5" s="64"/>
      <c r="H5" s="64"/>
      <c r="I5" s="64"/>
      <c r="J5" s="64"/>
      <c r="K5" s="64"/>
      <c r="L5" s="64"/>
      <c r="M5" s="64"/>
      <c r="N5" s="65"/>
    </row>
    <row r="6" spans="1:14" ht="37.5" customHeight="1">
      <c r="A6" s="67" t="s">
        <v>6</v>
      </c>
      <c r="B6" s="61"/>
      <c r="C6" s="61"/>
      <c r="D6" s="61"/>
      <c r="E6" s="62"/>
      <c r="F6" s="66" t="s">
        <v>120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121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122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SUM(F11:N14)</f>
        <v>2423.49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2017</v>
      </c>
      <c r="B11" s="55"/>
      <c r="C11" s="55"/>
      <c r="D11" s="55"/>
      <c r="E11" s="56"/>
      <c r="F11" s="57">
        <v>113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2018</v>
      </c>
      <c r="B12" s="55"/>
      <c r="C12" s="55"/>
      <c r="D12" s="55"/>
      <c r="E12" s="56"/>
      <c r="F12" s="57">
        <v>770.17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2019</v>
      </c>
      <c r="B13" s="55"/>
      <c r="C13" s="55"/>
      <c r="D13" s="55"/>
      <c r="E13" s="56"/>
      <c r="F13" s="57">
        <v>770.16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2020</v>
      </c>
      <c r="B14" s="55"/>
      <c r="C14" s="55"/>
      <c r="D14" s="55"/>
      <c r="E14" s="56"/>
      <c r="F14" s="57">
        <v>770.16</v>
      </c>
      <c r="G14" s="58"/>
      <c r="H14" s="58"/>
      <c r="I14" s="58"/>
      <c r="J14" s="58"/>
      <c r="K14" s="58"/>
      <c r="L14" s="58"/>
      <c r="M14" s="58"/>
      <c r="N14" s="59"/>
    </row>
    <row r="15" spans="1:14" ht="30" customHeight="1">
      <c r="A15" s="60" t="s">
        <v>15</v>
      </c>
      <c r="B15" s="61"/>
      <c r="C15" s="61"/>
      <c r="D15" s="61"/>
      <c r="E15" s="62"/>
      <c r="F15" s="63"/>
      <c r="G15" s="64"/>
      <c r="H15" s="64"/>
      <c r="I15" s="64"/>
      <c r="J15" s="64"/>
      <c r="K15" s="64"/>
      <c r="L15" s="64"/>
      <c r="M15" s="64"/>
      <c r="N15" s="65"/>
    </row>
    <row r="16" spans="1:6" ht="15">
      <c r="A16" s="3"/>
      <c r="B16" s="4"/>
      <c r="C16" s="4"/>
      <c r="D16" s="4"/>
      <c r="E16" s="4"/>
      <c r="F16" s="4"/>
    </row>
    <row r="17" spans="1:14" ht="15.75" customHeight="1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.75" customHeight="1">
      <c r="A18" s="49" t="s">
        <v>17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20" spans="1:14" ht="55.5" customHeight="1">
      <c r="A20" s="5" t="s">
        <v>18</v>
      </c>
      <c r="B20" s="50" t="s">
        <v>19</v>
      </c>
      <c r="C20" s="51"/>
      <c r="D20" s="52"/>
      <c r="E20" s="53" t="s">
        <v>20</v>
      </c>
      <c r="F20" s="53"/>
      <c r="G20" s="53"/>
      <c r="H20" s="53"/>
      <c r="I20" s="53"/>
      <c r="J20" s="53" t="s">
        <v>21</v>
      </c>
      <c r="K20" s="53"/>
      <c r="L20" s="53"/>
      <c r="M20" s="53"/>
      <c r="N20" s="53"/>
    </row>
    <row r="21" spans="1:14" ht="82.5" customHeight="1">
      <c r="A21" s="6" t="s">
        <v>123</v>
      </c>
      <c r="B21" s="40" t="s">
        <v>124</v>
      </c>
      <c r="C21" s="41"/>
      <c r="D21" s="42"/>
      <c r="E21" s="43">
        <v>2423.49</v>
      </c>
      <c r="F21" s="44"/>
      <c r="G21" s="44"/>
      <c r="H21" s="44"/>
      <c r="I21" s="44"/>
      <c r="J21" s="45" t="s">
        <v>23</v>
      </c>
      <c r="K21" s="45"/>
      <c r="L21" s="45"/>
      <c r="M21" s="45"/>
      <c r="N21" s="45"/>
    </row>
    <row r="23" spans="1:14" ht="15.75">
      <c r="A23" s="37" t="s">
        <v>27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2" ht="15.75">
      <c r="A24" s="7"/>
      <c r="B24" s="7"/>
    </row>
    <row r="25" spans="1:14" ht="30" customHeight="1">
      <c r="A25" s="38" t="s">
        <v>28</v>
      </c>
      <c r="B25" s="38"/>
      <c r="C25" s="38"/>
      <c r="D25" s="38"/>
      <c r="E25" s="38"/>
      <c r="F25" s="38"/>
      <c r="G25" s="38"/>
      <c r="H25" s="38" t="s">
        <v>29</v>
      </c>
      <c r="I25" s="38"/>
      <c r="J25" s="38"/>
      <c r="K25" s="38" t="s">
        <v>30</v>
      </c>
      <c r="L25" s="38"/>
      <c r="M25" s="38"/>
      <c r="N25" s="38"/>
    </row>
    <row r="26" spans="1:14" ht="4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 customHeight="1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5.75" customHeight="1">
      <c r="A28" s="33" t="s">
        <v>32</v>
      </c>
      <c r="B28" s="33"/>
      <c r="C28" s="33"/>
      <c r="D28" s="33"/>
      <c r="E28" s="33"/>
      <c r="F28" s="33"/>
      <c r="G28" s="33"/>
      <c r="H28" s="31"/>
      <c r="I28" s="31"/>
      <c r="J28" s="31"/>
      <c r="K28" s="31"/>
      <c r="L28" s="31"/>
      <c r="M28" s="31"/>
      <c r="N28" s="31"/>
    </row>
    <row r="29" spans="1:14" ht="15.75" customHeight="1">
      <c r="A29" s="33" t="s">
        <v>33</v>
      </c>
      <c r="B29" s="33"/>
      <c r="C29" s="33"/>
      <c r="D29" s="33"/>
      <c r="E29" s="33"/>
      <c r="F29" s="33"/>
      <c r="G29" s="33"/>
      <c r="H29" s="31"/>
      <c r="I29" s="31"/>
      <c r="J29" s="31"/>
      <c r="K29" s="31"/>
      <c r="L29" s="31"/>
      <c r="M29" s="31"/>
      <c r="N29" s="31"/>
    </row>
    <row r="30" spans="1:14" ht="30.75" customHeight="1">
      <c r="A30" s="33" t="s">
        <v>34</v>
      </c>
      <c r="B30" s="33"/>
      <c r="C30" s="33"/>
      <c r="D30" s="33"/>
      <c r="E30" s="33"/>
      <c r="F30" s="33"/>
      <c r="G30" s="33"/>
      <c r="H30" s="31"/>
      <c r="I30" s="31"/>
      <c r="J30" s="31"/>
      <c r="K30" s="31"/>
      <c r="L30" s="31"/>
      <c r="M30" s="31"/>
      <c r="N30" s="31"/>
    </row>
    <row r="31" spans="1:14" ht="15.75" customHeight="1">
      <c r="A31" s="33" t="s">
        <v>35</v>
      </c>
      <c r="B31" s="33"/>
      <c r="C31" s="33"/>
      <c r="D31" s="33"/>
      <c r="E31" s="33"/>
      <c r="F31" s="33"/>
      <c r="G31" s="33"/>
      <c r="H31" s="36">
        <v>23</v>
      </c>
      <c r="I31" s="36"/>
      <c r="J31" s="36"/>
      <c r="K31" s="36"/>
      <c r="L31" s="36"/>
      <c r="M31" s="36"/>
      <c r="N31" s="36"/>
    </row>
    <row r="32" spans="1:14" ht="15.75" customHeight="1">
      <c r="A32" s="33" t="s">
        <v>36</v>
      </c>
      <c r="B32" s="3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15.75" customHeight="1">
      <c r="A33" s="33" t="s">
        <v>37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75" customHeight="1">
      <c r="A34" s="34" t="s">
        <v>38</v>
      </c>
      <c r="B34" s="35"/>
      <c r="C34" s="35"/>
      <c r="D34" s="35"/>
      <c r="E34" s="35"/>
      <c r="F34" s="35"/>
      <c r="G34" s="35"/>
      <c r="H34" s="31"/>
      <c r="I34" s="31"/>
      <c r="J34" s="31"/>
      <c r="K34" s="31"/>
      <c r="L34" s="31"/>
      <c r="M34" s="31"/>
      <c r="N34" s="31"/>
    </row>
    <row r="35" spans="1:14" ht="15.75" customHeight="1">
      <c r="A35" s="34" t="s">
        <v>39</v>
      </c>
      <c r="B35" s="35"/>
      <c r="C35" s="35"/>
      <c r="D35" s="35"/>
      <c r="E35" s="35"/>
      <c r="F35" s="35"/>
      <c r="G35" s="35"/>
      <c r="H35" s="31"/>
      <c r="I35" s="31"/>
      <c r="J35" s="31"/>
      <c r="K35" s="31"/>
      <c r="L35" s="31"/>
      <c r="M35" s="31"/>
      <c r="N35" s="31"/>
    </row>
    <row r="36" spans="1:14" ht="15.75" customHeight="1">
      <c r="A36" s="33" t="s">
        <v>40</v>
      </c>
      <c r="B36" s="33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75" customHeight="1">
      <c r="A37" s="33" t="s">
        <v>41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  <c r="L37" s="31"/>
      <c r="M37" s="31"/>
      <c r="N37" s="31"/>
    </row>
    <row r="38" spans="1:14" ht="30.75" customHeight="1">
      <c r="A38" s="33" t="s">
        <v>42</v>
      </c>
      <c r="B38" s="33"/>
      <c r="C38" s="33"/>
      <c r="D38" s="33"/>
      <c r="E38" s="33"/>
      <c r="F38" s="33"/>
      <c r="G38" s="33"/>
      <c r="H38" s="31"/>
      <c r="I38" s="31"/>
      <c r="J38" s="31"/>
      <c r="K38" s="31"/>
      <c r="L38" s="31"/>
      <c r="M38" s="31"/>
      <c r="N38" s="31"/>
    </row>
    <row r="39" spans="1:14" ht="15.75" customHeight="1">
      <c r="A39" s="33" t="s">
        <v>43</v>
      </c>
      <c r="B39" s="33"/>
      <c r="C39" s="33"/>
      <c r="D39" s="33"/>
      <c r="E39" s="33"/>
      <c r="F39" s="33"/>
      <c r="G39" s="33"/>
      <c r="H39" s="31">
        <v>183.86</v>
      </c>
      <c r="I39" s="31"/>
      <c r="J39" s="31"/>
      <c r="K39" s="31"/>
      <c r="L39" s="31"/>
      <c r="M39" s="31"/>
      <c r="N39" s="31"/>
    </row>
    <row r="40" spans="1:14" ht="15.75" customHeight="1">
      <c r="A40" s="33" t="s">
        <v>44</v>
      </c>
      <c r="B40" s="33"/>
      <c r="C40" s="33"/>
      <c r="D40" s="33"/>
      <c r="E40" s="33"/>
      <c r="F40" s="33"/>
      <c r="G40" s="33"/>
      <c r="H40" s="31"/>
      <c r="I40" s="31"/>
      <c r="J40" s="31"/>
      <c r="K40" s="31"/>
      <c r="L40" s="31"/>
      <c r="M40" s="31"/>
      <c r="N40" s="31"/>
    </row>
    <row r="41" spans="1:14" ht="15.75" customHeight="1">
      <c r="A41" s="33" t="s">
        <v>45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46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15.75" customHeight="1">
      <c r="A43" s="33" t="s">
        <v>47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48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30" customHeight="1">
      <c r="A45" s="30" t="s">
        <v>49</v>
      </c>
      <c r="B45" s="30"/>
      <c r="C45" s="30"/>
      <c r="D45" s="30"/>
      <c r="E45" s="30"/>
      <c r="F45" s="30"/>
      <c r="G45" s="30"/>
      <c r="H45" s="31"/>
      <c r="I45" s="31"/>
      <c r="J45" s="31"/>
      <c r="K45" s="31"/>
      <c r="L45" s="31"/>
      <c r="M45" s="31"/>
      <c r="N45" s="31"/>
    </row>
    <row r="47" spans="1:14" ht="15">
      <c r="A47" s="32" t="s">
        <v>50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2" ht="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4" ht="15" customHeight="1">
      <c r="A49" s="28" t="s">
        <v>31</v>
      </c>
      <c r="B49" s="28" t="s">
        <v>82</v>
      </c>
      <c r="C49" s="29" t="s">
        <v>62</v>
      </c>
      <c r="D49" s="29"/>
      <c r="E49" s="29"/>
      <c r="F49" s="29"/>
      <c r="G49" s="29"/>
      <c r="H49" s="29"/>
      <c r="I49" s="29"/>
      <c r="J49" s="29"/>
      <c r="K49" s="29"/>
      <c r="L49" s="29"/>
      <c r="M49" s="28" t="s">
        <v>53</v>
      </c>
      <c r="N49" s="28"/>
    </row>
    <row r="50" spans="1:14" ht="15">
      <c r="A50" s="28"/>
      <c r="B50" s="28"/>
      <c r="C50" s="29" t="s">
        <v>54</v>
      </c>
      <c r="D50" s="29"/>
      <c r="E50" s="29"/>
      <c r="F50" s="29"/>
      <c r="G50" s="29"/>
      <c r="H50" s="29" t="s">
        <v>55</v>
      </c>
      <c r="I50" s="29"/>
      <c r="J50" s="29"/>
      <c r="K50" s="29"/>
      <c r="L50" s="29"/>
      <c r="M50" s="28"/>
      <c r="N50" s="28"/>
    </row>
    <row r="51" spans="1:14" ht="15">
      <c r="A51" s="28"/>
      <c r="B51" s="28"/>
      <c r="C51" s="10" t="s">
        <v>56</v>
      </c>
      <c r="D51" s="10" t="s">
        <v>57</v>
      </c>
      <c r="E51" s="10" t="s">
        <v>58</v>
      </c>
      <c r="F51" s="10" t="s">
        <v>59</v>
      </c>
      <c r="G51" s="10" t="s">
        <v>60</v>
      </c>
      <c r="H51" s="10" t="s">
        <v>56</v>
      </c>
      <c r="I51" s="10" t="s">
        <v>57</v>
      </c>
      <c r="J51" s="10" t="s">
        <v>58</v>
      </c>
      <c r="K51" s="10" t="s">
        <v>59</v>
      </c>
      <c r="L51" s="10" t="s">
        <v>60</v>
      </c>
      <c r="M51" s="28"/>
      <c r="N51" s="28"/>
    </row>
    <row r="52" spans="1:14" ht="124.5" customHeight="1">
      <c r="A52" s="11" t="s">
        <v>124</v>
      </c>
      <c r="B52" s="12">
        <v>113</v>
      </c>
      <c r="C52" s="12"/>
      <c r="D52" s="12"/>
      <c r="E52" s="12"/>
      <c r="F52" s="12"/>
      <c r="G52" s="12"/>
      <c r="H52" s="12"/>
      <c r="I52" s="12"/>
      <c r="J52" s="12"/>
      <c r="K52" s="12"/>
      <c r="L52" s="22"/>
      <c r="M52" s="74"/>
      <c r="N52" s="74"/>
    </row>
  </sheetData>
  <sheetProtection/>
  <mergeCells count="101">
    <mergeCell ref="A6:E6"/>
    <mergeCell ref="F6:N6"/>
    <mergeCell ref="A7:E7"/>
    <mergeCell ref="F7:N7"/>
    <mergeCell ref="A8:E8"/>
    <mergeCell ref="F8:N8"/>
    <mergeCell ref="A1:N1"/>
    <mergeCell ref="A2:N2"/>
    <mergeCell ref="A4:E4"/>
    <mergeCell ref="F4:N4"/>
    <mergeCell ref="A5:E5"/>
    <mergeCell ref="F5:N5"/>
    <mergeCell ref="A12:E12"/>
    <mergeCell ref="F12:N12"/>
    <mergeCell ref="A13:E13"/>
    <mergeCell ref="F13:N13"/>
    <mergeCell ref="A14:E14"/>
    <mergeCell ref="F14:N14"/>
    <mergeCell ref="A9:E9"/>
    <mergeCell ref="F9:N9"/>
    <mergeCell ref="A10:E10"/>
    <mergeCell ref="F10:N10"/>
    <mergeCell ref="A11:E11"/>
    <mergeCell ref="F11:N11"/>
    <mergeCell ref="B21:D21"/>
    <mergeCell ref="E21:I21"/>
    <mergeCell ref="J21:N21"/>
    <mergeCell ref="A23:N23"/>
    <mergeCell ref="A25:G26"/>
    <mergeCell ref="H25:J26"/>
    <mergeCell ref="K25:N26"/>
    <mergeCell ref="A15:E15"/>
    <mergeCell ref="F15:N15"/>
    <mergeCell ref="A17:N17"/>
    <mergeCell ref="A18:N18"/>
    <mergeCell ref="B20:D20"/>
    <mergeCell ref="E20:I20"/>
    <mergeCell ref="J20:N20"/>
    <mergeCell ref="A30:G30"/>
    <mergeCell ref="H30:J30"/>
    <mergeCell ref="K30:N30"/>
    <mergeCell ref="A31:G31"/>
    <mergeCell ref="H31:J31"/>
    <mergeCell ref="K31:N31"/>
    <mergeCell ref="A27:N27"/>
    <mergeCell ref="A28:G28"/>
    <mergeCell ref="H28:J28"/>
    <mergeCell ref="K28:N28"/>
    <mergeCell ref="A29:G29"/>
    <mergeCell ref="H29:J29"/>
    <mergeCell ref="K29:N29"/>
    <mergeCell ref="A34:G34"/>
    <mergeCell ref="H34:J34"/>
    <mergeCell ref="K34:N34"/>
    <mergeCell ref="A35:G35"/>
    <mergeCell ref="H35:J35"/>
    <mergeCell ref="K35:N35"/>
    <mergeCell ref="A32:G32"/>
    <mergeCell ref="H32:J32"/>
    <mergeCell ref="K32:N32"/>
    <mergeCell ref="A33:G33"/>
    <mergeCell ref="H33:J33"/>
    <mergeCell ref="K33:N33"/>
    <mergeCell ref="A38:G38"/>
    <mergeCell ref="H38:J38"/>
    <mergeCell ref="K38:N38"/>
    <mergeCell ref="A39:G39"/>
    <mergeCell ref="H39:J39"/>
    <mergeCell ref="K39:N39"/>
    <mergeCell ref="A36:G36"/>
    <mergeCell ref="H36:J36"/>
    <mergeCell ref="K36:N36"/>
    <mergeCell ref="A37:G37"/>
    <mergeCell ref="H37:J37"/>
    <mergeCell ref="K37:N37"/>
    <mergeCell ref="A42:G42"/>
    <mergeCell ref="H42:J42"/>
    <mergeCell ref="K42:N42"/>
    <mergeCell ref="A43:G43"/>
    <mergeCell ref="H43:J43"/>
    <mergeCell ref="K43:N43"/>
    <mergeCell ref="A40:G40"/>
    <mergeCell ref="H40:J40"/>
    <mergeCell ref="K40:N40"/>
    <mergeCell ref="A41:G41"/>
    <mergeCell ref="H41:J41"/>
    <mergeCell ref="K41:N41"/>
    <mergeCell ref="M52:N52"/>
    <mergeCell ref="A47:N47"/>
    <mergeCell ref="A49:A51"/>
    <mergeCell ref="B49:B51"/>
    <mergeCell ref="C49:L49"/>
    <mergeCell ref="M49:N51"/>
    <mergeCell ref="C50:G50"/>
    <mergeCell ref="H50:L50"/>
    <mergeCell ref="A44:G44"/>
    <mergeCell ref="H44:J44"/>
    <mergeCell ref="K44:N44"/>
    <mergeCell ref="A45:G45"/>
    <mergeCell ref="H45:J45"/>
    <mergeCell ref="K45:N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36">
      <selection activeCell="A54" sqref="A54:IV54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125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119</v>
      </c>
      <c r="G5" s="64"/>
      <c r="H5" s="64"/>
      <c r="I5" s="64"/>
      <c r="J5" s="64"/>
      <c r="K5" s="64"/>
      <c r="L5" s="64"/>
      <c r="M5" s="64"/>
      <c r="N5" s="65"/>
    </row>
    <row r="6" spans="1:14" ht="37.5" customHeight="1">
      <c r="A6" s="67" t="s">
        <v>6</v>
      </c>
      <c r="B6" s="61"/>
      <c r="C6" s="61"/>
      <c r="D6" s="61"/>
      <c r="E6" s="62"/>
      <c r="F6" s="66" t="s">
        <v>120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126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127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SUM(F11:N15)</f>
        <v>8404.64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2017</v>
      </c>
      <c r="B11" s="55"/>
      <c r="C11" s="55"/>
      <c r="D11" s="55"/>
      <c r="E11" s="56"/>
      <c r="F11" s="57">
        <v>140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2018</v>
      </c>
      <c r="B12" s="55"/>
      <c r="C12" s="55"/>
      <c r="D12" s="55"/>
      <c r="E12" s="56"/>
      <c r="F12" s="57">
        <v>2066.16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2019</v>
      </c>
      <c r="B13" s="55"/>
      <c r="C13" s="55"/>
      <c r="D13" s="55"/>
      <c r="E13" s="56"/>
      <c r="F13" s="57">
        <v>2066.16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2020</v>
      </c>
      <c r="B14" s="55"/>
      <c r="C14" s="55"/>
      <c r="D14" s="55"/>
      <c r="E14" s="56"/>
      <c r="F14" s="57">
        <v>2066.16</v>
      </c>
      <c r="G14" s="58"/>
      <c r="H14" s="58"/>
      <c r="I14" s="58"/>
      <c r="J14" s="58"/>
      <c r="K14" s="58"/>
      <c r="L14" s="58"/>
      <c r="M14" s="58"/>
      <c r="N14" s="59"/>
    </row>
    <row r="15" spans="1:14" ht="15">
      <c r="A15" s="54">
        <v>2021</v>
      </c>
      <c r="B15" s="55"/>
      <c r="C15" s="55"/>
      <c r="D15" s="55"/>
      <c r="E15" s="56"/>
      <c r="F15" s="57">
        <v>2066.16</v>
      </c>
      <c r="G15" s="58"/>
      <c r="H15" s="58"/>
      <c r="I15" s="58"/>
      <c r="J15" s="58"/>
      <c r="K15" s="58"/>
      <c r="L15" s="58"/>
      <c r="M15" s="58"/>
      <c r="N15" s="59"/>
    </row>
    <row r="16" spans="1:14" ht="30" customHeight="1">
      <c r="A16" s="60" t="s">
        <v>15</v>
      </c>
      <c r="B16" s="61"/>
      <c r="C16" s="61"/>
      <c r="D16" s="61"/>
      <c r="E16" s="62"/>
      <c r="F16" s="63"/>
      <c r="G16" s="64"/>
      <c r="H16" s="64"/>
      <c r="I16" s="64"/>
      <c r="J16" s="64"/>
      <c r="K16" s="64"/>
      <c r="L16" s="64"/>
      <c r="M16" s="64"/>
      <c r="N16" s="65"/>
    </row>
    <row r="17" spans="1:6" ht="15">
      <c r="A17" s="3"/>
      <c r="B17" s="4"/>
      <c r="C17" s="4"/>
      <c r="D17" s="4"/>
      <c r="E17" s="4"/>
      <c r="F17" s="4"/>
    </row>
    <row r="18" spans="1:14" ht="15.75" customHeight="1">
      <c r="A18" s="49" t="s">
        <v>16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.75" customHeight="1">
      <c r="A19" s="49" t="s">
        <v>17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1" spans="1:14" ht="55.5" customHeight="1">
      <c r="A21" s="5" t="s">
        <v>18</v>
      </c>
      <c r="B21" s="50" t="s">
        <v>19</v>
      </c>
      <c r="C21" s="51"/>
      <c r="D21" s="52"/>
      <c r="E21" s="53" t="s">
        <v>20</v>
      </c>
      <c r="F21" s="53"/>
      <c r="G21" s="53"/>
      <c r="H21" s="53"/>
      <c r="I21" s="53"/>
      <c r="J21" s="53" t="s">
        <v>21</v>
      </c>
      <c r="K21" s="53"/>
      <c r="L21" s="53"/>
      <c r="M21" s="53"/>
      <c r="N21" s="53"/>
    </row>
    <row r="22" spans="1:14" ht="82.5" customHeight="1">
      <c r="A22" s="6" t="s">
        <v>86</v>
      </c>
      <c r="B22" s="40" t="s">
        <v>128</v>
      </c>
      <c r="C22" s="41"/>
      <c r="D22" s="42"/>
      <c r="E22" s="43">
        <v>5100.13</v>
      </c>
      <c r="F22" s="44"/>
      <c r="G22" s="44"/>
      <c r="H22" s="44"/>
      <c r="I22" s="44"/>
      <c r="J22" s="45" t="s">
        <v>23</v>
      </c>
      <c r="K22" s="45"/>
      <c r="L22" s="45"/>
      <c r="M22" s="45"/>
      <c r="N22" s="45"/>
    </row>
    <row r="23" spans="1:14" ht="82.5" customHeight="1">
      <c r="A23" s="6" t="s">
        <v>86</v>
      </c>
      <c r="B23" s="40" t="s">
        <v>129</v>
      </c>
      <c r="C23" s="41"/>
      <c r="D23" s="42"/>
      <c r="E23" s="43">
        <v>3304.51</v>
      </c>
      <c r="F23" s="44"/>
      <c r="G23" s="44"/>
      <c r="H23" s="44"/>
      <c r="I23" s="44"/>
      <c r="J23" s="45" t="s">
        <v>23</v>
      </c>
      <c r="K23" s="45"/>
      <c r="L23" s="45"/>
      <c r="M23" s="45"/>
      <c r="N23" s="45"/>
    </row>
    <row r="25" spans="1:14" ht="15.75">
      <c r="A25" s="37" t="s">
        <v>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2" ht="15.75">
      <c r="A26" s="7"/>
      <c r="B26" s="7"/>
    </row>
    <row r="27" spans="1:14" ht="30" customHeight="1">
      <c r="A27" s="38" t="s">
        <v>28</v>
      </c>
      <c r="B27" s="38"/>
      <c r="C27" s="38"/>
      <c r="D27" s="38"/>
      <c r="E27" s="38"/>
      <c r="F27" s="38"/>
      <c r="G27" s="38"/>
      <c r="H27" s="38" t="s">
        <v>29</v>
      </c>
      <c r="I27" s="38"/>
      <c r="J27" s="38"/>
      <c r="K27" s="38" t="s">
        <v>30</v>
      </c>
      <c r="L27" s="38"/>
      <c r="M27" s="38"/>
      <c r="N27" s="38"/>
    </row>
    <row r="28" spans="1:14" ht="4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" customHeight="1">
      <c r="A29" s="39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5.75" customHeight="1">
      <c r="A30" s="33" t="s">
        <v>32</v>
      </c>
      <c r="B30" s="33"/>
      <c r="C30" s="33"/>
      <c r="D30" s="33"/>
      <c r="E30" s="33"/>
      <c r="F30" s="33"/>
      <c r="G30" s="33"/>
      <c r="H30" s="31"/>
      <c r="I30" s="31"/>
      <c r="J30" s="31"/>
      <c r="K30" s="31"/>
      <c r="L30" s="31"/>
      <c r="M30" s="31"/>
      <c r="N30" s="31"/>
    </row>
    <row r="31" spans="1:14" ht="15.75" customHeight="1">
      <c r="A31" s="33" t="s">
        <v>33</v>
      </c>
      <c r="B31" s="33"/>
      <c r="C31" s="33"/>
      <c r="D31" s="33"/>
      <c r="E31" s="33"/>
      <c r="F31" s="33"/>
      <c r="G31" s="33"/>
      <c r="H31" s="31"/>
      <c r="I31" s="31"/>
      <c r="J31" s="31"/>
      <c r="K31" s="31"/>
      <c r="L31" s="31"/>
      <c r="M31" s="31"/>
      <c r="N31" s="31"/>
    </row>
    <row r="32" spans="1:14" ht="30.75" customHeight="1">
      <c r="A32" s="33" t="s">
        <v>34</v>
      </c>
      <c r="B32" s="3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15.75" customHeight="1">
      <c r="A33" s="33" t="s">
        <v>35</v>
      </c>
      <c r="B33" s="33"/>
      <c r="C33" s="33"/>
      <c r="D33" s="33"/>
      <c r="E33" s="33"/>
      <c r="F33" s="33"/>
      <c r="G33" s="33"/>
      <c r="H33" s="36">
        <v>21</v>
      </c>
      <c r="I33" s="36"/>
      <c r="J33" s="36"/>
      <c r="K33" s="36"/>
      <c r="L33" s="36"/>
      <c r="M33" s="36"/>
      <c r="N33" s="36"/>
    </row>
    <row r="34" spans="1:14" ht="15.75" customHeight="1">
      <c r="A34" s="33" t="s">
        <v>36</v>
      </c>
      <c r="B34" s="33"/>
      <c r="C34" s="33"/>
      <c r="D34" s="33"/>
      <c r="E34" s="33"/>
      <c r="F34" s="33"/>
      <c r="G34" s="33"/>
      <c r="H34" s="31"/>
      <c r="I34" s="31"/>
      <c r="J34" s="31"/>
      <c r="K34" s="31"/>
      <c r="L34" s="31"/>
      <c r="M34" s="31"/>
      <c r="N34" s="31"/>
    </row>
    <row r="35" spans="1:14" ht="15.75" customHeight="1">
      <c r="A35" s="33" t="s">
        <v>37</v>
      </c>
      <c r="B35" s="33"/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</row>
    <row r="36" spans="1:14" ht="15.75" customHeight="1">
      <c r="A36" s="34" t="s">
        <v>38</v>
      </c>
      <c r="B36" s="35"/>
      <c r="C36" s="35"/>
      <c r="D36" s="35"/>
      <c r="E36" s="35"/>
      <c r="F36" s="35"/>
      <c r="G36" s="35"/>
      <c r="H36" s="31"/>
      <c r="I36" s="31"/>
      <c r="J36" s="31"/>
      <c r="K36" s="31"/>
      <c r="L36" s="31"/>
      <c r="M36" s="31"/>
      <c r="N36" s="31"/>
    </row>
    <row r="37" spans="1:14" ht="15.75" customHeight="1">
      <c r="A37" s="34" t="s">
        <v>39</v>
      </c>
      <c r="B37" s="35"/>
      <c r="C37" s="35"/>
      <c r="D37" s="35"/>
      <c r="E37" s="35"/>
      <c r="F37" s="35"/>
      <c r="G37" s="35"/>
      <c r="H37" s="31"/>
      <c r="I37" s="31"/>
      <c r="J37" s="31"/>
      <c r="K37" s="31"/>
      <c r="L37" s="31"/>
      <c r="M37" s="31"/>
      <c r="N37" s="31"/>
    </row>
    <row r="38" spans="1:14" ht="15.75" customHeight="1">
      <c r="A38" s="33" t="s">
        <v>40</v>
      </c>
      <c r="B38" s="33"/>
      <c r="C38" s="33"/>
      <c r="D38" s="33"/>
      <c r="E38" s="33"/>
      <c r="F38" s="33"/>
      <c r="G38" s="33"/>
      <c r="H38" s="31"/>
      <c r="I38" s="31"/>
      <c r="J38" s="31"/>
      <c r="K38" s="31"/>
      <c r="L38" s="31"/>
      <c r="M38" s="31"/>
      <c r="N38" s="31"/>
    </row>
    <row r="39" spans="1:14" ht="15.75" customHeight="1">
      <c r="A39" s="33" t="s">
        <v>41</v>
      </c>
      <c r="B39" s="33"/>
      <c r="C39" s="33"/>
      <c r="D39" s="33"/>
      <c r="E39" s="33"/>
      <c r="F39" s="33"/>
      <c r="G39" s="33"/>
      <c r="H39" s="31"/>
      <c r="I39" s="31"/>
      <c r="J39" s="31"/>
      <c r="K39" s="31"/>
      <c r="L39" s="31"/>
      <c r="M39" s="31"/>
      <c r="N39" s="31"/>
    </row>
    <row r="40" spans="1:14" ht="30.75" customHeight="1">
      <c r="A40" s="33" t="s">
        <v>42</v>
      </c>
      <c r="B40" s="33"/>
      <c r="C40" s="33"/>
      <c r="D40" s="33"/>
      <c r="E40" s="33"/>
      <c r="F40" s="33"/>
      <c r="G40" s="33"/>
      <c r="H40" s="31"/>
      <c r="I40" s="31"/>
      <c r="J40" s="31"/>
      <c r="K40" s="31"/>
      <c r="L40" s="31"/>
      <c r="M40" s="31"/>
      <c r="N40" s="31"/>
    </row>
    <row r="41" spans="1:14" ht="15.75" customHeight="1">
      <c r="A41" s="33" t="s">
        <v>43</v>
      </c>
      <c r="B41" s="33"/>
      <c r="C41" s="33"/>
      <c r="D41" s="33"/>
      <c r="E41" s="33"/>
      <c r="F41" s="33"/>
      <c r="G41" s="33"/>
      <c r="H41" s="31">
        <v>180.92</v>
      </c>
      <c r="I41" s="31"/>
      <c r="J41" s="31"/>
      <c r="K41" s="31"/>
      <c r="L41" s="31"/>
      <c r="M41" s="31"/>
      <c r="N41" s="31"/>
    </row>
    <row r="42" spans="1:14" ht="15.75" customHeight="1">
      <c r="A42" s="33" t="s">
        <v>44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15.75" customHeight="1">
      <c r="A43" s="33" t="s">
        <v>45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46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15.75" customHeight="1">
      <c r="A45" s="33" t="s">
        <v>47</v>
      </c>
      <c r="B45" s="33"/>
      <c r="C45" s="33"/>
      <c r="D45" s="33"/>
      <c r="E45" s="33"/>
      <c r="F45" s="33"/>
      <c r="G45" s="33"/>
      <c r="H45" s="31"/>
      <c r="I45" s="31"/>
      <c r="J45" s="31"/>
      <c r="K45" s="31"/>
      <c r="L45" s="31"/>
      <c r="M45" s="31"/>
      <c r="N45" s="31"/>
    </row>
    <row r="46" spans="1:14" ht="15.75" customHeight="1">
      <c r="A46" s="33" t="s">
        <v>48</v>
      </c>
      <c r="B46" s="33"/>
      <c r="C46" s="33"/>
      <c r="D46" s="33"/>
      <c r="E46" s="33"/>
      <c r="F46" s="33"/>
      <c r="G46" s="33"/>
      <c r="H46" s="31"/>
      <c r="I46" s="31"/>
      <c r="J46" s="31"/>
      <c r="K46" s="31"/>
      <c r="L46" s="31"/>
      <c r="M46" s="31"/>
      <c r="N46" s="31"/>
    </row>
    <row r="47" spans="1:14" ht="30" customHeight="1">
      <c r="A47" s="30" t="s">
        <v>49</v>
      </c>
      <c r="B47" s="30"/>
      <c r="C47" s="30"/>
      <c r="D47" s="30"/>
      <c r="E47" s="30"/>
      <c r="F47" s="30"/>
      <c r="G47" s="30"/>
      <c r="H47" s="31"/>
      <c r="I47" s="31"/>
      <c r="J47" s="31"/>
      <c r="K47" s="31"/>
      <c r="L47" s="31"/>
      <c r="M47" s="31"/>
      <c r="N47" s="31"/>
    </row>
    <row r="49" spans="1:14" ht="15">
      <c r="A49" s="32" t="s">
        <v>50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2" ht="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4" ht="15" customHeight="1">
      <c r="A51" s="28" t="s">
        <v>31</v>
      </c>
      <c r="B51" s="28" t="s">
        <v>82</v>
      </c>
      <c r="C51" s="29" t="s">
        <v>62</v>
      </c>
      <c r="D51" s="29"/>
      <c r="E51" s="29"/>
      <c r="F51" s="29"/>
      <c r="G51" s="29"/>
      <c r="H51" s="29"/>
      <c r="I51" s="29"/>
      <c r="J51" s="29"/>
      <c r="K51" s="29"/>
      <c r="L51" s="29"/>
      <c r="M51" s="28" t="s">
        <v>53</v>
      </c>
      <c r="N51" s="28"/>
    </row>
    <row r="52" spans="1:14" ht="15">
      <c r="A52" s="28"/>
      <c r="B52" s="28"/>
      <c r="C52" s="29" t="s">
        <v>54</v>
      </c>
      <c r="D52" s="29"/>
      <c r="E52" s="29"/>
      <c r="F52" s="29"/>
      <c r="G52" s="29"/>
      <c r="H52" s="29" t="s">
        <v>55</v>
      </c>
      <c r="I52" s="29"/>
      <c r="J52" s="29"/>
      <c r="K52" s="29"/>
      <c r="L52" s="29"/>
      <c r="M52" s="28"/>
      <c r="N52" s="28"/>
    </row>
    <row r="53" spans="1:14" ht="15">
      <c r="A53" s="28"/>
      <c r="B53" s="28"/>
      <c r="C53" s="10" t="s">
        <v>56</v>
      </c>
      <c r="D53" s="10" t="s">
        <v>57</v>
      </c>
      <c r="E53" s="10" t="s">
        <v>58</v>
      </c>
      <c r="F53" s="10" t="s">
        <v>59</v>
      </c>
      <c r="G53" s="10" t="s">
        <v>60</v>
      </c>
      <c r="H53" s="10" t="s">
        <v>56</v>
      </c>
      <c r="I53" s="10" t="s">
        <v>57</v>
      </c>
      <c r="J53" s="10" t="s">
        <v>58</v>
      </c>
      <c r="K53" s="10" t="s">
        <v>59</v>
      </c>
      <c r="L53" s="10" t="s">
        <v>60</v>
      </c>
      <c r="M53" s="28"/>
      <c r="N53" s="28"/>
    </row>
    <row r="54" spans="1:14" ht="15">
      <c r="A54" s="16" t="s">
        <v>56</v>
      </c>
      <c r="B54" s="17">
        <f>B55+B56</f>
        <v>140</v>
      </c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26"/>
      <c r="N54" s="26"/>
    </row>
    <row r="55" spans="1:14" ht="120">
      <c r="A55" s="11" t="s">
        <v>128</v>
      </c>
      <c r="B55" s="12">
        <v>70</v>
      </c>
      <c r="C55" s="12"/>
      <c r="D55" s="12"/>
      <c r="E55" s="12"/>
      <c r="F55" s="12"/>
      <c r="G55" s="12"/>
      <c r="H55" s="12"/>
      <c r="I55" s="12"/>
      <c r="J55" s="12"/>
      <c r="K55" s="12"/>
      <c r="L55" s="22"/>
      <c r="M55" s="74"/>
      <c r="N55" s="74"/>
    </row>
    <row r="56" spans="1:14" ht="120">
      <c r="A56" s="11" t="s">
        <v>129</v>
      </c>
      <c r="B56" s="12">
        <v>70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4"/>
      <c r="N56" s="74"/>
    </row>
  </sheetData>
  <sheetProtection/>
  <mergeCells count="108">
    <mergeCell ref="A6:E6"/>
    <mergeCell ref="F6:N6"/>
    <mergeCell ref="A7:E7"/>
    <mergeCell ref="F7:N7"/>
    <mergeCell ref="A8:E8"/>
    <mergeCell ref="F8:N8"/>
    <mergeCell ref="A1:N1"/>
    <mergeCell ref="A2:N2"/>
    <mergeCell ref="A4:E4"/>
    <mergeCell ref="F4:N4"/>
    <mergeCell ref="A5:E5"/>
    <mergeCell ref="F5:N5"/>
    <mergeCell ref="A12:E12"/>
    <mergeCell ref="F12:N12"/>
    <mergeCell ref="A13:E13"/>
    <mergeCell ref="F13:N13"/>
    <mergeCell ref="A14:E14"/>
    <mergeCell ref="F14:N14"/>
    <mergeCell ref="A9:E9"/>
    <mergeCell ref="F9:N9"/>
    <mergeCell ref="A10:E10"/>
    <mergeCell ref="F10:N10"/>
    <mergeCell ref="A11:E11"/>
    <mergeCell ref="F11:N11"/>
    <mergeCell ref="B21:D21"/>
    <mergeCell ref="E21:I21"/>
    <mergeCell ref="J21:N21"/>
    <mergeCell ref="B22:D22"/>
    <mergeCell ref="E22:I22"/>
    <mergeCell ref="J22:N22"/>
    <mergeCell ref="A15:E15"/>
    <mergeCell ref="F15:N15"/>
    <mergeCell ref="A16:E16"/>
    <mergeCell ref="F16:N16"/>
    <mergeCell ref="A18:N18"/>
    <mergeCell ref="A19:N19"/>
    <mergeCell ref="A29:N29"/>
    <mergeCell ref="A30:G30"/>
    <mergeCell ref="H30:J30"/>
    <mergeCell ref="K30:N30"/>
    <mergeCell ref="A31:G31"/>
    <mergeCell ref="H31:J31"/>
    <mergeCell ref="K31:N31"/>
    <mergeCell ref="B23:D23"/>
    <mergeCell ref="E23:I23"/>
    <mergeCell ref="J23:N23"/>
    <mergeCell ref="A25:N25"/>
    <mergeCell ref="A27:G28"/>
    <mergeCell ref="H27:J28"/>
    <mergeCell ref="K27:N28"/>
    <mergeCell ref="A34:G34"/>
    <mergeCell ref="H34:J34"/>
    <mergeCell ref="K34:N34"/>
    <mergeCell ref="A35:G35"/>
    <mergeCell ref="H35:J35"/>
    <mergeCell ref="K35:N35"/>
    <mergeCell ref="A32:G32"/>
    <mergeCell ref="H32:J32"/>
    <mergeCell ref="K32:N32"/>
    <mergeCell ref="A33:G33"/>
    <mergeCell ref="H33:J33"/>
    <mergeCell ref="K33:N33"/>
    <mergeCell ref="A38:G38"/>
    <mergeCell ref="H38:J38"/>
    <mergeCell ref="K38:N38"/>
    <mergeCell ref="A39:G39"/>
    <mergeCell ref="H39:J39"/>
    <mergeCell ref="K39:N39"/>
    <mergeCell ref="A36:G36"/>
    <mergeCell ref="H36:J36"/>
    <mergeCell ref="K36:N36"/>
    <mergeCell ref="A37:G37"/>
    <mergeCell ref="H37:J37"/>
    <mergeCell ref="K37:N37"/>
    <mergeCell ref="A42:G42"/>
    <mergeCell ref="H42:J42"/>
    <mergeCell ref="K42:N42"/>
    <mergeCell ref="A43:G43"/>
    <mergeCell ref="H43:J43"/>
    <mergeCell ref="K43:N43"/>
    <mergeCell ref="A40:G40"/>
    <mergeCell ref="H40:J40"/>
    <mergeCell ref="K40:N40"/>
    <mergeCell ref="A41:G41"/>
    <mergeCell ref="H41:J41"/>
    <mergeCell ref="K41:N41"/>
    <mergeCell ref="A46:G46"/>
    <mergeCell ref="H46:J46"/>
    <mergeCell ref="K46:N46"/>
    <mergeCell ref="A47:G47"/>
    <mergeCell ref="H47:J47"/>
    <mergeCell ref="K47:N47"/>
    <mergeCell ref="A44:G44"/>
    <mergeCell ref="H44:J44"/>
    <mergeCell ref="K44:N44"/>
    <mergeCell ref="A45:G45"/>
    <mergeCell ref="H45:J45"/>
    <mergeCell ref="K45:N45"/>
    <mergeCell ref="M54:N54"/>
    <mergeCell ref="M55:N55"/>
    <mergeCell ref="M56:N56"/>
    <mergeCell ref="A49:N49"/>
    <mergeCell ref="A51:A53"/>
    <mergeCell ref="B51:B53"/>
    <mergeCell ref="C51:L51"/>
    <mergeCell ref="M51:N53"/>
    <mergeCell ref="C52:G52"/>
    <mergeCell ref="H52:L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43">
      <selection activeCell="B58" sqref="B58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130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119</v>
      </c>
      <c r="G5" s="64"/>
      <c r="H5" s="64"/>
      <c r="I5" s="64"/>
      <c r="J5" s="64"/>
      <c r="K5" s="64"/>
      <c r="L5" s="64"/>
      <c r="M5" s="64"/>
      <c r="N5" s="65"/>
    </row>
    <row r="6" spans="1:14" ht="37.5" customHeight="1">
      <c r="A6" s="67" t="s">
        <v>6</v>
      </c>
      <c r="B6" s="61"/>
      <c r="C6" s="61"/>
      <c r="D6" s="61"/>
      <c r="E6" s="62"/>
      <c r="F6" s="66" t="s">
        <v>120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131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132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SUM(F11:N16)</f>
        <v>6345.659999999999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2017</v>
      </c>
      <c r="B11" s="55"/>
      <c r="C11" s="55"/>
      <c r="D11" s="55"/>
      <c r="E11" s="56"/>
      <c r="F11" s="57">
        <v>1057.61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2018</v>
      </c>
      <c r="B12" s="55"/>
      <c r="C12" s="55"/>
      <c r="D12" s="55"/>
      <c r="E12" s="56"/>
      <c r="F12" s="57">
        <v>1057.61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2019</v>
      </c>
      <c r="B13" s="55"/>
      <c r="C13" s="55"/>
      <c r="D13" s="55"/>
      <c r="E13" s="56"/>
      <c r="F13" s="57">
        <v>1057.61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2020</v>
      </c>
      <c r="B14" s="55"/>
      <c r="C14" s="55"/>
      <c r="D14" s="55"/>
      <c r="E14" s="56"/>
      <c r="F14" s="57">
        <v>1057.61</v>
      </c>
      <c r="G14" s="58"/>
      <c r="H14" s="58"/>
      <c r="I14" s="58"/>
      <c r="J14" s="58"/>
      <c r="K14" s="58"/>
      <c r="L14" s="58"/>
      <c r="M14" s="58"/>
      <c r="N14" s="59"/>
    </row>
    <row r="15" spans="1:14" ht="15">
      <c r="A15" s="54">
        <v>2021</v>
      </c>
      <c r="B15" s="55"/>
      <c r="C15" s="55"/>
      <c r="D15" s="55"/>
      <c r="E15" s="56"/>
      <c r="F15" s="57">
        <v>1057.61</v>
      </c>
      <c r="G15" s="58"/>
      <c r="H15" s="58"/>
      <c r="I15" s="58"/>
      <c r="J15" s="58"/>
      <c r="K15" s="58"/>
      <c r="L15" s="58"/>
      <c r="M15" s="58"/>
      <c r="N15" s="59"/>
    </row>
    <row r="16" spans="1:14" ht="15">
      <c r="A16" s="54">
        <v>2022</v>
      </c>
      <c r="B16" s="55"/>
      <c r="C16" s="55"/>
      <c r="D16" s="55"/>
      <c r="E16" s="56"/>
      <c r="F16" s="57">
        <v>1057.61</v>
      </c>
      <c r="G16" s="58"/>
      <c r="H16" s="58"/>
      <c r="I16" s="58"/>
      <c r="J16" s="58"/>
      <c r="K16" s="58"/>
      <c r="L16" s="58"/>
      <c r="M16" s="58"/>
      <c r="N16" s="59"/>
    </row>
    <row r="17" spans="1:14" ht="30" customHeight="1">
      <c r="A17" s="60" t="s">
        <v>15</v>
      </c>
      <c r="B17" s="61"/>
      <c r="C17" s="61"/>
      <c r="D17" s="61"/>
      <c r="E17" s="62"/>
      <c r="F17" s="63"/>
      <c r="G17" s="64"/>
      <c r="H17" s="64"/>
      <c r="I17" s="64"/>
      <c r="J17" s="64"/>
      <c r="K17" s="64"/>
      <c r="L17" s="64"/>
      <c r="M17" s="64"/>
      <c r="N17" s="65"/>
    </row>
    <row r="18" spans="1:6" ht="15">
      <c r="A18" s="3"/>
      <c r="B18" s="4"/>
      <c r="C18" s="4"/>
      <c r="D18" s="4"/>
      <c r="E18" s="4"/>
      <c r="F18" s="4"/>
    </row>
    <row r="19" spans="1:14" ht="15.75" customHeight="1">
      <c r="A19" s="49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.75" customHeight="1">
      <c r="A20" s="49" t="s">
        <v>17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2" spans="1:14" ht="55.5" customHeight="1">
      <c r="A22" s="5" t="s">
        <v>18</v>
      </c>
      <c r="B22" s="50" t="s">
        <v>19</v>
      </c>
      <c r="C22" s="51"/>
      <c r="D22" s="52"/>
      <c r="E22" s="53" t="s">
        <v>20</v>
      </c>
      <c r="F22" s="53"/>
      <c r="G22" s="53"/>
      <c r="H22" s="53"/>
      <c r="I22" s="53"/>
      <c r="J22" s="53" t="s">
        <v>21</v>
      </c>
      <c r="K22" s="53"/>
      <c r="L22" s="53"/>
      <c r="M22" s="53"/>
      <c r="N22" s="53"/>
    </row>
    <row r="23" spans="1:14" ht="82.5" customHeight="1">
      <c r="A23" s="6" t="s">
        <v>133</v>
      </c>
      <c r="B23" s="40" t="s">
        <v>134</v>
      </c>
      <c r="C23" s="41"/>
      <c r="D23" s="42"/>
      <c r="E23" s="43">
        <v>3304.56</v>
      </c>
      <c r="F23" s="44"/>
      <c r="G23" s="44"/>
      <c r="H23" s="44"/>
      <c r="I23" s="44"/>
      <c r="J23" s="45" t="s">
        <v>23</v>
      </c>
      <c r="K23" s="45"/>
      <c r="L23" s="45"/>
      <c r="M23" s="45"/>
      <c r="N23" s="45"/>
    </row>
    <row r="24" spans="1:14" ht="82.5" customHeight="1">
      <c r="A24" s="6" t="s">
        <v>133</v>
      </c>
      <c r="B24" s="40" t="s">
        <v>135</v>
      </c>
      <c r="C24" s="41"/>
      <c r="D24" s="42"/>
      <c r="E24" s="43">
        <v>3041.1</v>
      </c>
      <c r="F24" s="44"/>
      <c r="G24" s="44"/>
      <c r="H24" s="44"/>
      <c r="I24" s="44"/>
      <c r="J24" s="45" t="s">
        <v>23</v>
      </c>
      <c r="K24" s="45"/>
      <c r="L24" s="45"/>
      <c r="M24" s="45"/>
      <c r="N24" s="45"/>
    </row>
    <row r="26" spans="1:14" ht="15.75">
      <c r="A26" s="37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2" ht="15.75">
      <c r="A27" s="7"/>
      <c r="B27" s="7"/>
    </row>
    <row r="28" spans="1:14" ht="30" customHeight="1">
      <c r="A28" s="38" t="s">
        <v>28</v>
      </c>
      <c r="B28" s="38"/>
      <c r="C28" s="38"/>
      <c r="D28" s="38"/>
      <c r="E28" s="38"/>
      <c r="F28" s="38"/>
      <c r="G28" s="38"/>
      <c r="H28" s="38" t="s">
        <v>29</v>
      </c>
      <c r="I28" s="38"/>
      <c r="J28" s="38"/>
      <c r="K28" s="38" t="s">
        <v>30</v>
      </c>
      <c r="L28" s="38"/>
      <c r="M28" s="38"/>
      <c r="N28" s="38"/>
    </row>
    <row r="29" spans="1:14" ht="4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 customHeight="1">
      <c r="A30" s="39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5.75" customHeight="1">
      <c r="A31" s="33" t="s">
        <v>32</v>
      </c>
      <c r="B31" s="33"/>
      <c r="C31" s="33"/>
      <c r="D31" s="33"/>
      <c r="E31" s="33"/>
      <c r="F31" s="33"/>
      <c r="G31" s="33"/>
      <c r="H31" s="31"/>
      <c r="I31" s="31"/>
      <c r="J31" s="31"/>
      <c r="K31" s="31"/>
      <c r="L31" s="31"/>
      <c r="M31" s="31"/>
      <c r="N31" s="31"/>
    </row>
    <row r="32" spans="1:14" ht="15.75" customHeight="1">
      <c r="A32" s="33" t="s">
        <v>33</v>
      </c>
      <c r="B32" s="3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30.75" customHeight="1">
      <c r="A33" s="33" t="s">
        <v>34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75" customHeight="1">
      <c r="A34" s="33" t="s">
        <v>35</v>
      </c>
      <c r="B34" s="33"/>
      <c r="C34" s="33"/>
      <c r="D34" s="33"/>
      <c r="E34" s="33"/>
      <c r="F34" s="33"/>
      <c r="G34" s="33"/>
      <c r="H34" s="36"/>
      <c r="I34" s="36"/>
      <c r="J34" s="36"/>
      <c r="K34" s="36"/>
      <c r="L34" s="36"/>
      <c r="M34" s="36"/>
      <c r="N34" s="36"/>
    </row>
    <row r="35" spans="1:14" ht="15.75" customHeight="1">
      <c r="A35" s="33" t="s">
        <v>36</v>
      </c>
      <c r="B35" s="33"/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</row>
    <row r="36" spans="1:14" ht="15.75" customHeight="1">
      <c r="A36" s="33" t="s">
        <v>37</v>
      </c>
      <c r="B36" s="33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75" customHeight="1">
      <c r="A37" s="34" t="s">
        <v>38</v>
      </c>
      <c r="B37" s="35"/>
      <c r="C37" s="35"/>
      <c r="D37" s="35"/>
      <c r="E37" s="35"/>
      <c r="F37" s="35"/>
      <c r="G37" s="35"/>
      <c r="H37" s="31"/>
      <c r="I37" s="31"/>
      <c r="J37" s="31"/>
      <c r="K37" s="31"/>
      <c r="L37" s="31"/>
      <c r="M37" s="31"/>
      <c r="N37" s="31"/>
    </row>
    <row r="38" spans="1:14" ht="15.75" customHeight="1">
      <c r="A38" s="34" t="s">
        <v>39</v>
      </c>
      <c r="B38" s="35"/>
      <c r="C38" s="35"/>
      <c r="D38" s="35"/>
      <c r="E38" s="35"/>
      <c r="F38" s="35"/>
      <c r="G38" s="35"/>
      <c r="H38" s="31"/>
      <c r="I38" s="31"/>
      <c r="J38" s="31"/>
      <c r="K38" s="31"/>
      <c r="L38" s="31"/>
      <c r="M38" s="31"/>
      <c r="N38" s="31"/>
    </row>
    <row r="39" spans="1:14" ht="15.75" customHeight="1">
      <c r="A39" s="33" t="s">
        <v>40</v>
      </c>
      <c r="B39" s="33"/>
      <c r="C39" s="33"/>
      <c r="D39" s="33"/>
      <c r="E39" s="33"/>
      <c r="F39" s="33"/>
      <c r="G39" s="33"/>
      <c r="H39" s="31"/>
      <c r="I39" s="31"/>
      <c r="J39" s="31"/>
      <c r="K39" s="31"/>
      <c r="L39" s="31"/>
      <c r="M39" s="31"/>
      <c r="N39" s="31"/>
    </row>
    <row r="40" spans="1:14" ht="15.75" customHeight="1">
      <c r="A40" s="33" t="s">
        <v>41</v>
      </c>
      <c r="B40" s="33"/>
      <c r="C40" s="33"/>
      <c r="D40" s="33"/>
      <c r="E40" s="33"/>
      <c r="F40" s="33"/>
      <c r="G40" s="33"/>
      <c r="H40" s="31"/>
      <c r="I40" s="31"/>
      <c r="J40" s="31"/>
      <c r="K40" s="31"/>
      <c r="L40" s="31"/>
      <c r="M40" s="31"/>
      <c r="N40" s="31"/>
    </row>
    <row r="41" spans="1:14" ht="30.75" customHeight="1">
      <c r="A41" s="33" t="s">
        <v>42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15.75" customHeight="1">
      <c r="A42" s="33" t="s">
        <v>43</v>
      </c>
      <c r="B42" s="33"/>
      <c r="C42" s="33"/>
      <c r="D42" s="33"/>
      <c r="E42" s="33"/>
      <c r="F42" s="33"/>
      <c r="G42" s="33"/>
      <c r="H42" s="31">
        <v>180.91</v>
      </c>
      <c r="I42" s="31"/>
      <c r="J42" s="31"/>
      <c r="K42" s="31"/>
      <c r="L42" s="31"/>
      <c r="M42" s="31"/>
      <c r="N42" s="31"/>
    </row>
    <row r="43" spans="1:14" ht="15.75" customHeight="1">
      <c r="A43" s="33" t="s">
        <v>44</v>
      </c>
      <c r="B43" s="33"/>
      <c r="C43" s="33"/>
      <c r="D43" s="33"/>
      <c r="E43" s="33"/>
      <c r="F43" s="33"/>
      <c r="G43" s="33"/>
      <c r="H43" s="31"/>
      <c r="I43" s="31"/>
      <c r="J43" s="31"/>
      <c r="K43" s="31"/>
      <c r="L43" s="31"/>
      <c r="M43" s="31"/>
      <c r="N43" s="31"/>
    </row>
    <row r="44" spans="1:14" ht="15.75" customHeight="1">
      <c r="A44" s="33" t="s">
        <v>45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15.75" customHeight="1">
      <c r="A45" s="33" t="s">
        <v>46</v>
      </c>
      <c r="B45" s="33"/>
      <c r="C45" s="33"/>
      <c r="D45" s="33"/>
      <c r="E45" s="33"/>
      <c r="F45" s="33"/>
      <c r="G45" s="33"/>
      <c r="H45" s="31"/>
      <c r="I45" s="31"/>
      <c r="J45" s="31"/>
      <c r="K45" s="31"/>
      <c r="L45" s="31"/>
      <c r="M45" s="31"/>
      <c r="N45" s="31"/>
    </row>
    <row r="46" spans="1:14" ht="15.75" customHeight="1">
      <c r="A46" s="33" t="s">
        <v>47</v>
      </c>
      <c r="B46" s="33"/>
      <c r="C46" s="33"/>
      <c r="D46" s="33"/>
      <c r="E46" s="33"/>
      <c r="F46" s="33"/>
      <c r="G46" s="33"/>
      <c r="H46" s="31"/>
      <c r="I46" s="31"/>
      <c r="J46" s="31"/>
      <c r="K46" s="31"/>
      <c r="L46" s="31"/>
      <c r="M46" s="31"/>
      <c r="N46" s="31"/>
    </row>
    <row r="47" spans="1:14" ht="15.75" customHeight="1">
      <c r="A47" s="33" t="s">
        <v>48</v>
      </c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</row>
    <row r="48" spans="1:14" ht="30" customHeight="1">
      <c r="A48" s="30" t="s">
        <v>49</v>
      </c>
      <c r="B48" s="30"/>
      <c r="C48" s="30"/>
      <c r="D48" s="30"/>
      <c r="E48" s="30"/>
      <c r="F48" s="30"/>
      <c r="G48" s="30"/>
      <c r="H48" s="31"/>
      <c r="I48" s="31"/>
      <c r="J48" s="31"/>
      <c r="K48" s="31"/>
      <c r="L48" s="31"/>
      <c r="M48" s="31"/>
      <c r="N48" s="31"/>
    </row>
    <row r="50" spans="1:14" ht="15">
      <c r="A50" s="32" t="s">
        <v>50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2" ht="1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4" ht="15" customHeight="1">
      <c r="A52" s="28" t="s">
        <v>31</v>
      </c>
      <c r="B52" s="28" t="s">
        <v>61</v>
      </c>
      <c r="C52" s="29" t="s">
        <v>62</v>
      </c>
      <c r="D52" s="29"/>
      <c r="E52" s="29"/>
      <c r="F52" s="29"/>
      <c r="G52" s="29"/>
      <c r="H52" s="29"/>
      <c r="I52" s="29"/>
      <c r="J52" s="29"/>
      <c r="K52" s="29"/>
      <c r="L52" s="29"/>
      <c r="M52" s="28" t="s">
        <v>53</v>
      </c>
      <c r="N52" s="28"/>
    </row>
    <row r="53" spans="1:14" ht="15">
      <c r="A53" s="28"/>
      <c r="B53" s="28"/>
      <c r="C53" s="29" t="s">
        <v>54</v>
      </c>
      <c r="D53" s="29"/>
      <c r="E53" s="29"/>
      <c r="F53" s="29"/>
      <c r="G53" s="29"/>
      <c r="H53" s="29" t="s">
        <v>55</v>
      </c>
      <c r="I53" s="29"/>
      <c r="J53" s="29"/>
      <c r="K53" s="29"/>
      <c r="L53" s="29"/>
      <c r="M53" s="28"/>
      <c r="N53" s="28"/>
    </row>
    <row r="54" spans="1:14" ht="15">
      <c r="A54" s="28"/>
      <c r="B54" s="28"/>
      <c r="C54" s="10" t="s">
        <v>56</v>
      </c>
      <c r="D54" s="10" t="s">
        <v>57</v>
      </c>
      <c r="E54" s="10" t="s">
        <v>58</v>
      </c>
      <c r="F54" s="10" t="s">
        <v>59</v>
      </c>
      <c r="G54" s="10" t="s">
        <v>60</v>
      </c>
      <c r="H54" s="10" t="s">
        <v>56</v>
      </c>
      <c r="I54" s="10" t="s">
        <v>57</v>
      </c>
      <c r="J54" s="10" t="s">
        <v>58</v>
      </c>
      <c r="K54" s="10" t="s">
        <v>59</v>
      </c>
      <c r="L54" s="10" t="s">
        <v>60</v>
      </c>
      <c r="M54" s="28"/>
      <c r="N54" s="28"/>
    </row>
    <row r="55" spans="1:14" ht="15">
      <c r="A55" s="16" t="s">
        <v>56</v>
      </c>
      <c r="B55" s="17">
        <f>B56+B57</f>
        <v>1057.6100000000001</v>
      </c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26"/>
      <c r="N55" s="26"/>
    </row>
    <row r="56" spans="1:14" ht="123" customHeight="1">
      <c r="A56" s="11" t="s">
        <v>134</v>
      </c>
      <c r="B56" s="12">
        <v>550.76</v>
      </c>
      <c r="C56" s="12"/>
      <c r="D56" s="12"/>
      <c r="E56" s="12"/>
      <c r="F56" s="12"/>
      <c r="G56" s="12"/>
      <c r="H56" s="12"/>
      <c r="I56" s="12"/>
      <c r="J56" s="12"/>
      <c r="K56" s="12"/>
      <c r="L56" s="22"/>
      <c r="M56" s="74"/>
      <c r="N56" s="74"/>
    </row>
    <row r="57" spans="1:14" ht="119.25" customHeight="1">
      <c r="A57" s="11" t="s">
        <v>135</v>
      </c>
      <c r="B57" s="12">
        <v>506.85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74"/>
    </row>
  </sheetData>
  <sheetProtection/>
  <mergeCells count="110">
    <mergeCell ref="A6:E6"/>
    <mergeCell ref="F6:N6"/>
    <mergeCell ref="A7:E7"/>
    <mergeCell ref="F7:N7"/>
    <mergeCell ref="A8:E8"/>
    <mergeCell ref="F8:N8"/>
    <mergeCell ref="A1:N1"/>
    <mergeCell ref="A2:N2"/>
    <mergeCell ref="A4:E4"/>
    <mergeCell ref="F4:N4"/>
    <mergeCell ref="A5:E5"/>
    <mergeCell ref="F5:N5"/>
    <mergeCell ref="A12:E12"/>
    <mergeCell ref="F12:N12"/>
    <mergeCell ref="A13:E13"/>
    <mergeCell ref="F13:N13"/>
    <mergeCell ref="A14:E14"/>
    <mergeCell ref="F14:N14"/>
    <mergeCell ref="A9:E9"/>
    <mergeCell ref="F9:N9"/>
    <mergeCell ref="A10:E10"/>
    <mergeCell ref="F10:N10"/>
    <mergeCell ref="A11:E11"/>
    <mergeCell ref="F11:N11"/>
    <mergeCell ref="A19:N19"/>
    <mergeCell ref="A20:N20"/>
    <mergeCell ref="B22:D22"/>
    <mergeCell ref="E22:I22"/>
    <mergeCell ref="J22:N22"/>
    <mergeCell ref="B23:D23"/>
    <mergeCell ref="E23:I23"/>
    <mergeCell ref="J23:N23"/>
    <mergeCell ref="A15:E15"/>
    <mergeCell ref="F15:N15"/>
    <mergeCell ref="A16:E16"/>
    <mergeCell ref="F16:N16"/>
    <mergeCell ref="A17:E17"/>
    <mergeCell ref="F17:N17"/>
    <mergeCell ref="A30:N30"/>
    <mergeCell ref="A31:G31"/>
    <mergeCell ref="H31:J31"/>
    <mergeCell ref="K31:N31"/>
    <mergeCell ref="A32:G32"/>
    <mergeCell ref="H32:J32"/>
    <mergeCell ref="K32:N32"/>
    <mergeCell ref="B24:D24"/>
    <mergeCell ref="E24:I24"/>
    <mergeCell ref="J24:N24"/>
    <mergeCell ref="A26:N26"/>
    <mergeCell ref="A28:G29"/>
    <mergeCell ref="H28:J29"/>
    <mergeCell ref="K28:N29"/>
    <mergeCell ref="A35:G35"/>
    <mergeCell ref="H35:J35"/>
    <mergeCell ref="K35:N35"/>
    <mergeCell ref="A36:G36"/>
    <mergeCell ref="H36:J36"/>
    <mergeCell ref="K36:N36"/>
    <mergeCell ref="A33:G33"/>
    <mergeCell ref="H33:J33"/>
    <mergeCell ref="K33:N33"/>
    <mergeCell ref="A34:G34"/>
    <mergeCell ref="H34:J34"/>
    <mergeCell ref="K34:N34"/>
    <mergeCell ref="A39:G39"/>
    <mergeCell ref="H39:J39"/>
    <mergeCell ref="K39:N39"/>
    <mergeCell ref="A40:G40"/>
    <mergeCell ref="H40:J40"/>
    <mergeCell ref="K40:N40"/>
    <mergeCell ref="A37:G37"/>
    <mergeCell ref="H37:J37"/>
    <mergeCell ref="K37:N37"/>
    <mergeCell ref="A38:G38"/>
    <mergeCell ref="H38:J38"/>
    <mergeCell ref="K38:N38"/>
    <mergeCell ref="A43:G43"/>
    <mergeCell ref="H43:J43"/>
    <mergeCell ref="K43:N43"/>
    <mergeCell ref="A44:G44"/>
    <mergeCell ref="H44:J44"/>
    <mergeCell ref="K44:N44"/>
    <mergeCell ref="A41:G41"/>
    <mergeCell ref="H41:J41"/>
    <mergeCell ref="K41:N41"/>
    <mergeCell ref="A42:G42"/>
    <mergeCell ref="H42:J42"/>
    <mergeCell ref="K42:N42"/>
    <mergeCell ref="A47:G47"/>
    <mergeCell ref="H47:J47"/>
    <mergeCell ref="K47:N47"/>
    <mergeCell ref="A48:G48"/>
    <mergeCell ref="H48:J48"/>
    <mergeCell ref="K48:N48"/>
    <mergeCell ref="A45:G45"/>
    <mergeCell ref="H45:J45"/>
    <mergeCell ref="K45:N45"/>
    <mergeCell ref="A46:G46"/>
    <mergeCell ref="H46:J46"/>
    <mergeCell ref="K46:N46"/>
    <mergeCell ref="M55:N55"/>
    <mergeCell ref="M56:N56"/>
    <mergeCell ref="M57:N57"/>
    <mergeCell ref="A50:N50"/>
    <mergeCell ref="A52:A54"/>
    <mergeCell ref="B52:B54"/>
    <mergeCell ref="C52:L52"/>
    <mergeCell ref="M52:N54"/>
    <mergeCell ref="C53:G53"/>
    <mergeCell ref="H53:L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">
      <c r="F3" s="2"/>
    </row>
    <row r="4" spans="1:14" ht="45.75" customHeight="1">
      <c r="A4" s="67" t="s">
        <v>2</v>
      </c>
      <c r="B4" s="61"/>
      <c r="C4" s="61"/>
      <c r="D4" s="61"/>
      <c r="E4" s="62"/>
      <c r="F4" s="66" t="s">
        <v>136</v>
      </c>
      <c r="G4" s="64"/>
      <c r="H4" s="64"/>
      <c r="I4" s="64"/>
      <c r="J4" s="64"/>
      <c r="K4" s="64"/>
      <c r="L4" s="64"/>
      <c r="M4" s="64"/>
      <c r="N4" s="65"/>
    </row>
    <row r="5" spans="1:14" ht="15.75" customHeight="1">
      <c r="A5" s="67" t="s">
        <v>4</v>
      </c>
      <c r="B5" s="61"/>
      <c r="C5" s="61"/>
      <c r="D5" s="61"/>
      <c r="E5" s="62"/>
      <c r="F5" s="66" t="s">
        <v>119</v>
      </c>
      <c r="G5" s="64"/>
      <c r="H5" s="64"/>
      <c r="I5" s="64"/>
      <c r="J5" s="64"/>
      <c r="K5" s="64"/>
      <c r="L5" s="64"/>
      <c r="M5" s="64"/>
      <c r="N5" s="65"/>
    </row>
    <row r="6" spans="1:14" ht="31.5" customHeight="1">
      <c r="A6" s="67" t="s">
        <v>6</v>
      </c>
      <c r="B6" s="61"/>
      <c r="C6" s="61"/>
      <c r="D6" s="61"/>
      <c r="E6" s="62"/>
      <c r="F6" s="66" t="s">
        <v>137</v>
      </c>
      <c r="G6" s="64"/>
      <c r="H6" s="64"/>
      <c r="I6" s="64"/>
      <c r="J6" s="64"/>
      <c r="K6" s="64"/>
      <c r="L6" s="64"/>
      <c r="M6" s="64"/>
      <c r="N6" s="65"/>
    </row>
    <row r="7" spans="1:14" ht="30" customHeight="1">
      <c r="A7" s="67" t="s">
        <v>8</v>
      </c>
      <c r="B7" s="61"/>
      <c r="C7" s="61"/>
      <c r="D7" s="61"/>
      <c r="E7" s="62"/>
      <c r="F7" s="66" t="s">
        <v>9</v>
      </c>
      <c r="G7" s="64"/>
      <c r="H7" s="64"/>
      <c r="I7" s="64"/>
      <c r="J7" s="64"/>
      <c r="K7" s="64"/>
      <c r="L7" s="64"/>
      <c r="M7" s="64"/>
      <c r="N7" s="65"/>
    </row>
    <row r="8" spans="1:14" ht="30" customHeight="1">
      <c r="A8" s="67" t="s">
        <v>10</v>
      </c>
      <c r="B8" s="61"/>
      <c r="C8" s="61"/>
      <c r="D8" s="61"/>
      <c r="E8" s="62"/>
      <c r="F8" s="66" t="s">
        <v>138</v>
      </c>
      <c r="G8" s="64"/>
      <c r="H8" s="64"/>
      <c r="I8" s="64"/>
      <c r="J8" s="64"/>
      <c r="K8" s="64"/>
      <c r="L8" s="64"/>
      <c r="M8" s="64"/>
      <c r="N8" s="65"/>
    </row>
    <row r="9" spans="1:14" ht="30" customHeight="1">
      <c r="A9" s="60" t="s">
        <v>12</v>
      </c>
      <c r="B9" s="61"/>
      <c r="C9" s="61"/>
      <c r="D9" s="61"/>
      <c r="E9" s="62"/>
      <c r="F9" s="66" t="s">
        <v>139</v>
      </c>
      <c r="G9" s="64"/>
      <c r="H9" s="64"/>
      <c r="I9" s="64"/>
      <c r="J9" s="64"/>
      <c r="K9" s="64"/>
      <c r="L9" s="64"/>
      <c r="M9" s="64"/>
      <c r="N9" s="65"/>
    </row>
    <row r="10" spans="1:14" ht="45" customHeight="1">
      <c r="A10" s="60" t="s">
        <v>14</v>
      </c>
      <c r="B10" s="61"/>
      <c r="C10" s="61"/>
      <c r="D10" s="61"/>
      <c r="E10" s="62"/>
      <c r="F10" s="57">
        <f>SUM(F11:N17)</f>
        <v>66465.77</v>
      </c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4">
        <v>2017</v>
      </c>
      <c r="B11" s="55"/>
      <c r="C11" s="55"/>
      <c r="D11" s="55"/>
      <c r="E11" s="56"/>
      <c r="F11" s="57">
        <v>9495.1</v>
      </c>
      <c r="G11" s="58"/>
      <c r="H11" s="58"/>
      <c r="I11" s="58"/>
      <c r="J11" s="58"/>
      <c r="K11" s="58"/>
      <c r="L11" s="58"/>
      <c r="M11" s="58"/>
      <c r="N11" s="59"/>
    </row>
    <row r="12" spans="1:14" ht="15">
      <c r="A12" s="54">
        <v>2018</v>
      </c>
      <c r="B12" s="55"/>
      <c r="C12" s="55"/>
      <c r="D12" s="55"/>
      <c r="E12" s="56"/>
      <c r="F12" s="57">
        <v>9495.1</v>
      </c>
      <c r="G12" s="58"/>
      <c r="H12" s="58"/>
      <c r="I12" s="58"/>
      <c r="J12" s="58"/>
      <c r="K12" s="58"/>
      <c r="L12" s="58"/>
      <c r="M12" s="58"/>
      <c r="N12" s="59"/>
    </row>
    <row r="13" spans="1:14" ht="15">
      <c r="A13" s="54">
        <v>2019</v>
      </c>
      <c r="B13" s="55"/>
      <c r="C13" s="55"/>
      <c r="D13" s="55"/>
      <c r="E13" s="56"/>
      <c r="F13" s="57">
        <v>9495.1</v>
      </c>
      <c r="G13" s="58"/>
      <c r="H13" s="58"/>
      <c r="I13" s="58"/>
      <c r="J13" s="58"/>
      <c r="K13" s="58"/>
      <c r="L13" s="58"/>
      <c r="M13" s="58"/>
      <c r="N13" s="59"/>
    </row>
    <row r="14" spans="1:14" ht="15">
      <c r="A14" s="54">
        <v>2020</v>
      </c>
      <c r="B14" s="55"/>
      <c r="C14" s="55"/>
      <c r="D14" s="55"/>
      <c r="E14" s="56"/>
      <c r="F14" s="57">
        <v>9495.11</v>
      </c>
      <c r="G14" s="58"/>
      <c r="H14" s="58"/>
      <c r="I14" s="58"/>
      <c r="J14" s="58"/>
      <c r="K14" s="58"/>
      <c r="L14" s="58"/>
      <c r="M14" s="58"/>
      <c r="N14" s="59"/>
    </row>
    <row r="15" spans="1:14" ht="15">
      <c r="A15" s="54">
        <v>2021</v>
      </c>
      <c r="B15" s="55"/>
      <c r="C15" s="55"/>
      <c r="D15" s="55"/>
      <c r="E15" s="56"/>
      <c r="F15" s="57">
        <v>9495.12</v>
      </c>
      <c r="G15" s="58"/>
      <c r="H15" s="58"/>
      <c r="I15" s="58"/>
      <c r="J15" s="58"/>
      <c r="K15" s="58"/>
      <c r="L15" s="58"/>
      <c r="M15" s="58"/>
      <c r="N15" s="59"/>
    </row>
    <row r="16" spans="1:14" ht="15">
      <c r="A16" s="54">
        <v>2021</v>
      </c>
      <c r="B16" s="55"/>
      <c r="C16" s="55"/>
      <c r="D16" s="55"/>
      <c r="E16" s="56"/>
      <c r="F16" s="57">
        <v>9495.12</v>
      </c>
      <c r="G16" s="58"/>
      <c r="H16" s="58"/>
      <c r="I16" s="58"/>
      <c r="J16" s="58"/>
      <c r="K16" s="58"/>
      <c r="L16" s="58"/>
      <c r="M16" s="58"/>
      <c r="N16" s="59"/>
    </row>
    <row r="17" spans="1:14" ht="15">
      <c r="A17" s="54">
        <v>2022</v>
      </c>
      <c r="B17" s="55"/>
      <c r="C17" s="55"/>
      <c r="D17" s="55"/>
      <c r="E17" s="56"/>
      <c r="F17" s="57">
        <v>9495.12</v>
      </c>
      <c r="G17" s="58"/>
      <c r="H17" s="58"/>
      <c r="I17" s="58"/>
      <c r="J17" s="58"/>
      <c r="K17" s="58"/>
      <c r="L17" s="58"/>
      <c r="M17" s="58"/>
      <c r="N17" s="59"/>
    </row>
    <row r="18" spans="1:14" ht="30" customHeight="1">
      <c r="A18" s="60" t="s">
        <v>15</v>
      </c>
      <c r="B18" s="61"/>
      <c r="C18" s="61"/>
      <c r="D18" s="61"/>
      <c r="E18" s="62"/>
      <c r="F18" s="63"/>
      <c r="G18" s="64"/>
      <c r="H18" s="64"/>
      <c r="I18" s="64"/>
      <c r="J18" s="64"/>
      <c r="K18" s="64"/>
      <c r="L18" s="64"/>
      <c r="M18" s="64"/>
      <c r="N18" s="65"/>
    </row>
    <row r="19" spans="1:6" ht="15">
      <c r="A19" s="3"/>
      <c r="B19" s="4"/>
      <c r="C19" s="4"/>
      <c r="D19" s="4"/>
      <c r="E19" s="4"/>
      <c r="F19" s="4"/>
    </row>
    <row r="20" spans="1:14" ht="15.75" customHeight="1">
      <c r="A20" s="49" t="s">
        <v>16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.75" customHeight="1">
      <c r="A21" s="49" t="s">
        <v>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3" spans="1:14" ht="55.5" customHeight="1">
      <c r="A23" s="5" t="s">
        <v>18</v>
      </c>
      <c r="B23" s="50" t="s">
        <v>19</v>
      </c>
      <c r="C23" s="51"/>
      <c r="D23" s="52"/>
      <c r="E23" s="53" t="s">
        <v>20</v>
      </c>
      <c r="F23" s="53"/>
      <c r="G23" s="53"/>
      <c r="H23" s="53"/>
      <c r="I23" s="53"/>
      <c r="J23" s="53" t="s">
        <v>21</v>
      </c>
      <c r="K23" s="53"/>
      <c r="L23" s="53"/>
      <c r="M23" s="53"/>
      <c r="N23" s="53"/>
    </row>
    <row r="24" spans="1:14" ht="58.5" customHeight="1">
      <c r="A24" s="6" t="s">
        <v>140</v>
      </c>
      <c r="B24" s="40" t="s">
        <v>141</v>
      </c>
      <c r="C24" s="41"/>
      <c r="D24" s="42"/>
      <c r="E24" s="43">
        <v>17031.87</v>
      </c>
      <c r="F24" s="44"/>
      <c r="G24" s="44"/>
      <c r="H24" s="44"/>
      <c r="I24" s="44"/>
      <c r="J24" s="45" t="s">
        <v>142</v>
      </c>
      <c r="K24" s="45"/>
      <c r="L24" s="45"/>
      <c r="M24" s="45"/>
      <c r="N24" s="45"/>
    </row>
    <row r="25" spans="1:14" ht="36.75" customHeight="1">
      <c r="A25" s="6" t="s">
        <v>140</v>
      </c>
      <c r="B25" s="40" t="s">
        <v>143</v>
      </c>
      <c r="C25" s="41"/>
      <c r="D25" s="42"/>
      <c r="E25" s="43">
        <v>49433.9</v>
      </c>
      <c r="F25" s="44"/>
      <c r="G25" s="44"/>
      <c r="H25" s="44"/>
      <c r="I25" s="44"/>
      <c r="J25" s="45" t="s">
        <v>142</v>
      </c>
      <c r="K25" s="45"/>
      <c r="L25" s="45"/>
      <c r="M25" s="45"/>
      <c r="N25" s="45"/>
    </row>
    <row r="27" spans="1:14" ht="15.75">
      <c r="A27" s="37" t="s">
        <v>27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2" ht="15.75">
      <c r="A28" s="7"/>
      <c r="B28" s="7"/>
    </row>
    <row r="29" spans="1:14" ht="30" customHeight="1">
      <c r="A29" s="38" t="s">
        <v>28</v>
      </c>
      <c r="B29" s="38"/>
      <c r="C29" s="38"/>
      <c r="D29" s="38"/>
      <c r="E29" s="38"/>
      <c r="F29" s="38"/>
      <c r="G29" s="38"/>
      <c r="H29" s="38" t="s">
        <v>29</v>
      </c>
      <c r="I29" s="38"/>
      <c r="J29" s="38"/>
      <c r="K29" s="38" t="s">
        <v>30</v>
      </c>
      <c r="L29" s="38"/>
      <c r="M29" s="38"/>
      <c r="N29" s="38"/>
    </row>
    <row r="30" spans="1:14" ht="4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" customHeight="1">
      <c r="A31" s="39" t="s">
        <v>31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5.75" customHeight="1">
      <c r="A32" s="33" t="s">
        <v>32</v>
      </c>
      <c r="B32" s="3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15.75" customHeight="1">
      <c r="A33" s="33" t="s">
        <v>33</v>
      </c>
      <c r="B33" s="33"/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30.75" customHeight="1">
      <c r="A34" s="33" t="s">
        <v>34</v>
      </c>
      <c r="B34" s="33"/>
      <c r="C34" s="33"/>
      <c r="D34" s="33"/>
      <c r="E34" s="33"/>
      <c r="F34" s="33"/>
      <c r="G34" s="33"/>
      <c r="H34" s="31"/>
      <c r="I34" s="31"/>
      <c r="J34" s="31"/>
      <c r="K34" s="31"/>
      <c r="L34" s="31"/>
      <c r="M34" s="31"/>
      <c r="N34" s="31"/>
    </row>
    <row r="35" spans="1:14" ht="15.75" customHeight="1">
      <c r="A35" s="33" t="s">
        <v>35</v>
      </c>
      <c r="B35" s="33"/>
      <c r="C35" s="33"/>
      <c r="D35" s="33"/>
      <c r="E35" s="33"/>
      <c r="F35" s="33"/>
      <c r="G35" s="33"/>
      <c r="H35" s="36">
        <v>20.9</v>
      </c>
      <c r="I35" s="36"/>
      <c r="J35" s="36"/>
      <c r="K35" s="36"/>
      <c r="L35" s="36"/>
      <c r="M35" s="36"/>
      <c r="N35" s="36"/>
    </row>
    <row r="36" spans="1:14" ht="15.75" customHeight="1">
      <c r="A36" s="33" t="s">
        <v>36</v>
      </c>
      <c r="B36" s="33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75" customHeight="1">
      <c r="A37" s="33" t="s">
        <v>37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  <c r="L37" s="31"/>
      <c r="M37" s="31"/>
      <c r="N37" s="31"/>
    </row>
    <row r="38" spans="1:14" ht="15.75" customHeight="1">
      <c r="A38" s="34" t="s">
        <v>38</v>
      </c>
      <c r="B38" s="35"/>
      <c r="C38" s="35"/>
      <c r="D38" s="35"/>
      <c r="E38" s="35"/>
      <c r="F38" s="35"/>
      <c r="G38" s="35"/>
      <c r="H38" s="31"/>
      <c r="I38" s="31"/>
      <c r="J38" s="31"/>
      <c r="K38" s="31"/>
      <c r="L38" s="31"/>
      <c r="M38" s="31"/>
      <c r="N38" s="31"/>
    </row>
    <row r="39" spans="1:14" ht="15.75" customHeight="1">
      <c r="A39" s="34" t="s">
        <v>39</v>
      </c>
      <c r="B39" s="35"/>
      <c r="C39" s="35"/>
      <c r="D39" s="35"/>
      <c r="E39" s="35"/>
      <c r="F39" s="35"/>
      <c r="G39" s="35"/>
      <c r="H39" s="31"/>
      <c r="I39" s="31"/>
      <c r="J39" s="31"/>
      <c r="K39" s="31"/>
      <c r="L39" s="31"/>
      <c r="M39" s="31"/>
      <c r="N39" s="31"/>
    </row>
    <row r="40" spans="1:14" ht="15.75" customHeight="1">
      <c r="A40" s="33" t="s">
        <v>40</v>
      </c>
      <c r="B40" s="33"/>
      <c r="C40" s="33"/>
      <c r="D40" s="33"/>
      <c r="E40" s="33"/>
      <c r="F40" s="33"/>
      <c r="G40" s="33"/>
      <c r="H40" s="31"/>
      <c r="I40" s="31"/>
      <c r="J40" s="31"/>
      <c r="K40" s="31"/>
      <c r="L40" s="31"/>
      <c r="M40" s="31"/>
      <c r="N40" s="31"/>
    </row>
    <row r="41" spans="1:14" ht="15.75" customHeight="1">
      <c r="A41" s="33" t="s">
        <v>41</v>
      </c>
      <c r="B41" s="33"/>
      <c r="C41" s="33"/>
      <c r="D41" s="33"/>
      <c r="E41" s="33"/>
      <c r="F41" s="33"/>
      <c r="G41" s="33"/>
      <c r="H41" s="31"/>
      <c r="I41" s="31"/>
      <c r="J41" s="31"/>
      <c r="K41" s="31"/>
      <c r="L41" s="31"/>
      <c r="M41" s="31"/>
      <c r="N41" s="31"/>
    </row>
    <row r="42" spans="1:14" ht="30.75" customHeight="1">
      <c r="A42" s="33" t="s">
        <v>42</v>
      </c>
      <c r="B42" s="33"/>
      <c r="C42" s="33"/>
      <c r="D42" s="33"/>
      <c r="E42" s="33"/>
      <c r="F42" s="33"/>
      <c r="G42" s="33"/>
      <c r="H42" s="31"/>
      <c r="I42" s="31"/>
      <c r="J42" s="31"/>
      <c r="K42" s="31"/>
      <c r="L42" s="31"/>
      <c r="M42" s="31"/>
      <c r="N42" s="31"/>
    </row>
    <row r="43" spans="1:14" ht="15.75" customHeight="1">
      <c r="A43" s="33" t="s">
        <v>43</v>
      </c>
      <c r="B43" s="33"/>
      <c r="C43" s="33"/>
      <c r="D43" s="33"/>
      <c r="E43" s="33"/>
      <c r="F43" s="33"/>
      <c r="G43" s="33"/>
      <c r="H43" s="31">
        <v>163.6</v>
      </c>
      <c r="I43" s="31"/>
      <c r="J43" s="31"/>
      <c r="K43" s="31"/>
      <c r="L43" s="31"/>
      <c r="M43" s="31"/>
      <c r="N43" s="31"/>
    </row>
    <row r="44" spans="1:14" ht="15.75" customHeight="1">
      <c r="A44" s="33" t="s">
        <v>44</v>
      </c>
      <c r="B44" s="33"/>
      <c r="C44" s="33"/>
      <c r="D44" s="33"/>
      <c r="E44" s="33"/>
      <c r="F44" s="33"/>
      <c r="G44" s="33"/>
      <c r="H44" s="31"/>
      <c r="I44" s="31"/>
      <c r="J44" s="31"/>
      <c r="K44" s="31"/>
      <c r="L44" s="31"/>
      <c r="M44" s="31"/>
      <c r="N44" s="31"/>
    </row>
    <row r="45" spans="1:14" ht="15.75" customHeight="1">
      <c r="A45" s="33" t="s">
        <v>45</v>
      </c>
      <c r="B45" s="33"/>
      <c r="C45" s="33"/>
      <c r="D45" s="33"/>
      <c r="E45" s="33"/>
      <c r="F45" s="33"/>
      <c r="G45" s="33"/>
      <c r="H45" s="31"/>
      <c r="I45" s="31"/>
      <c r="J45" s="31"/>
      <c r="K45" s="31"/>
      <c r="L45" s="31"/>
      <c r="M45" s="31"/>
      <c r="N45" s="31"/>
    </row>
    <row r="46" spans="1:14" ht="15.75" customHeight="1">
      <c r="A46" s="33" t="s">
        <v>46</v>
      </c>
      <c r="B46" s="33"/>
      <c r="C46" s="33"/>
      <c r="D46" s="33"/>
      <c r="E46" s="33"/>
      <c r="F46" s="33"/>
      <c r="G46" s="33"/>
      <c r="H46" s="31"/>
      <c r="I46" s="31"/>
      <c r="J46" s="31"/>
      <c r="K46" s="31"/>
      <c r="L46" s="31"/>
      <c r="M46" s="31"/>
      <c r="N46" s="31"/>
    </row>
    <row r="47" spans="1:14" ht="15.75" customHeight="1">
      <c r="A47" s="33" t="s">
        <v>47</v>
      </c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</row>
    <row r="48" spans="1:14" ht="15.75" customHeight="1">
      <c r="A48" s="33" t="s">
        <v>48</v>
      </c>
      <c r="B48" s="33"/>
      <c r="C48" s="33"/>
      <c r="D48" s="33"/>
      <c r="E48" s="33"/>
      <c r="F48" s="33"/>
      <c r="G48" s="33"/>
      <c r="H48" s="31"/>
      <c r="I48" s="31"/>
      <c r="J48" s="31"/>
      <c r="K48" s="31"/>
      <c r="L48" s="31"/>
      <c r="M48" s="31"/>
      <c r="N48" s="31"/>
    </row>
    <row r="49" spans="1:14" ht="30" customHeight="1">
      <c r="A49" s="30" t="s">
        <v>49</v>
      </c>
      <c r="B49" s="30"/>
      <c r="C49" s="30"/>
      <c r="D49" s="30"/>
      <c r="E49" s="30"/>
      <c r="F49" s="30"/>
      <c r="G49" s="30"/>
      <c r="H49" s="31"/>
      <c r="I49" s="31"/>
      <c r="J49" s="31"/>
      <c r="K49" s="31"/>
      <c r="L49" s="31"/>
      <c r="M49" s="31"/>
      <c r="N49" s="31"/>
    </row>
    <row r="51" spans="1:14" ht="15">
      <c r="A51" s="32" t="s">
        <v>50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2" ht="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4" ht="15" customHeight="1">
      <c r="A53" s="28" t="s">
        <v>31</v>
      </c>
      <c r="B53" s="28" t="s">
        <v>61</v>
      </c>
      <c r="C53" s="29" t="s">
        <v>62</v>
      </c>
      <c r="D53" s="29"/>
      <c r="E53" s="29"/>
      <c r="F53" s="29"/>
      <c r="G53" s="29"/>
      <c r="H53" s="29"/>
      <c r="I53" s="29"/>
      <c r="J53" s="29"/>
      <c r="K53" s="29"/>
      <c r="L53" s="29"/>
      <c r="M53" s="28" t="s">
        <v>53</v>
      </c>
      <c r="N53" s="28"/>
    </row>
    <row r="54" spans="1:14" ht="15">
      <c r="A54" s="28"/>
      <c r="B54" s="28"/>
      <c r="C54" s="29" t="s">
        <v>54</v>
      </c>
      <c r="D54" s="29"/>
      <c r="E54" s="29"/>
      <c r="F54" s="29"/>
      <c r="G54" s="29"/>
      <c r="H54" s="29" t="s">
        <v>55</v>
      </c>
      <c r="I54" s="29"/>
      <c r="J54" s="29"/>
      <c r="K54" s="29"/>
      <c r="L54" s="29"/>
      <c r="M54" s="28"/>
      <c r="N54" s="28"/>
    </row>
    <row r="55" spans="1:14" ht="15">
      <c r="A55" s="28"/>
      <c r="B55" s="28"/>
      <c r="C55" s="10" t="s">
        <v>56</v>
      </c>
      <c r="D55" s="10" t="s">
        <v>57</v>
      </c>
      <c r="E55" s="10" t="s">
        <v>58</v>
      </c>
      <c r="F55" s="10" t="s">
        <v>59</v>
      </c>
      <c r="G55" s="10" t="s">
        <v>60</v>
      </c>
      <c r="H55" s="10" t="s">
        <v>56</v>
      </c>
      <c r="I55" s="10" t="s">
        <v>57</v>
      </c>
      <c r="J55" s="10" t="s">
        <v>58</v>
      </c>
      <c r="K55" s="10" t="s">
        <v>59</v>
      </c>
      <c r="L55" s="10" t="s">
        <v>60</v>
      </c>
      <c r="M55" s="28"/>
      <c r="N55" s="28"/>
    </row>
    <row r="56" spans="1:14" ht="15">
      <c r="A56" s="16" t="s">
        <v>56</v>
      </c>
      <c r="B56" s="17">
        <f>B57+B58</f>
        <v>9495.099999999999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26"/>
      <c r="N56" s="26"/>
    </row>
    <row r="57" spans="1:14" ht="120">
      <c r="A57" s="11" t="s">
        <v>141</v>
      </c>
      <c r="B57" s="12">
        <v>2433.12</v>
      </c>
      <c r="C57" s="12"/>
      <c r="D57" s="12"/>
      <c r="E57" s="12"/>
      <c r="F57" s="12"/>
      <c r="G57" s="12"/>
      <c r="H57" s="12"/>
      <c r="I57" s="12"/>
      <c r="J57" s="12"/>
      <c r="K57" s="12"/>
      <c r="L57" s="22"/>
      <c r="M57" s="74"/>
      <c r="N57" s="74"/>
    </row>
    <row r="58" spans="1:14" ht="60">
      <c r="A58" s="11" t="s">
        <v>143</v>
      </c>
      <c r="B58" s="12">
        <v>7061.98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4"/>
      <c r="N58" s="74"/>
    </row>
  </sheetData>
  <sheetProtection/>
  <mergeCells count="112">
    <mergeCell ref="A6:E6"/>
    <mergeCell ref="F6:N6"/>
    <mergeCell ref="A7:E7"/>
    <mergeCell ref="F7:N7"/>
    <mergeCell ref="A8:E8"/>
    <mergeCell ref="F8:N8"/>
    <mergeCell ref="A1:N1"/>
    <mergeCell ref="A2:N2"/>
    <mergeCell ref="A4:E4"/>
    <mergeCell ref="F4:N4"/>
    <mergeCell ref="A5:E5"/>
    <mergeCell ref="F5:N5"/>
    <mergeCell ref="A12:E12"/>
    <mergeCell ref="F12:N12"/>
    <mergeCell ref="A13:E13"/>
    <mergeCell ref="F13:N13"/>
    <mergeCell ref="A14:E14"/>
    <mergeCell ref="F14:N14"/>
    <mergeCell ref="A9:E9"/>
    <mergeCell ref="F9:N9"/>
    <mergeCell ref="A10:E10"/>
    <mergeCell ref="F10:N10"/>
    <mergeCell ref="A11:E11"/>
    <mergeCell ref="F11:N11"/>
    <mergeCell ref="A18:E18"/>
    <mergeCell ref="F18:N18"/>
    <mergeCell ref="A20:N20"/>
    <mergeCell ref="A21:N21"/>
    <mergeCell ref="B23:D23"/>
    <mergeCell ref="E23:I23"/>
    <mergeCell ref="J23:N23"/>
    <mergeCell ref="A15:E15"/>
    <mergeCell ref="F15:N15"/>
    <mergeCell ref="A16:E16"/>
    <mergeCell ref="F16:N16"/>
    <mergeCell ref="A17:E17"/>
    <mergeCell ref="F17:N17"/>
    <mergeCell ref="A27:N27"/>
    <mergeCell ref="A29:G30"/>
    <mergeCell ref="H29:J30"/>
    <mergeCell ref="K29:N30"/>
    <mergeCell ref="A31:N31"/>
    <mergeCell ref="A32:G32"/>
    <mergeCell ref="H32:J32"/>
    <mergeCell ref="K32:N32"/>
    <mergeCell ref="B24:D24"/>
    <mergeCell ref="E24:I24"/>
    <mergeCell ref="J24:N24"/>
    <mergeCell ref="B25:D25"/>
    <mergeCell ref="E25:I25"/>
    <mergeCell ref="J25:N25"/>
    <mergeCell ref="A35:G35"/>
    <mergeCell ref="H35:J35"/>
    <mergeCell ref="K35:N35"/>
    <mergeCell ref="A36:G36"/>
    <mergeCell ref="H36:J36"/>
    <mergeCell ref="K36:N36"/>
    <mergeCell ref="A33:G33"/>
    <mergeCell ref="H33:J33"/>
    <mergeCell ref="K33:N33"/>
    <mergeCell ref="A34:G34"/>
    <mergeCell ref="H34:J34"/>
    <mergeCell ref="K34:N34"/>
    <mergeCell ref="A39:G39"/>
    <mergeCell ref="H39:J39"/>
    <mergeCell ref="K39:N39"/>
    <mergeCell ref="A40:G40"/>
    <mergeCell ref="H40:J40"/>
    <mergeCell ref="K40:N40"/>
    <mergeCell ref="A37:G37"/>
    <mergeCell ref="H37:J37"/>
    <mergeCell ref="K37:N37"/>
    <mergeCell ref="A38:G38"/>
    <mergeCell ref="H38:J38"/>
    <mergeCell ref="K38:N38"/>
    <mergeCell ref="A43:G43"/>
    <mergeCell ref="H43:J43"/>
    <mergeCell ref="K43:N43"/>
    <mergeCell ref="A44:G44"/>
    <mergeCell ref="H44:J44"/>
    <mergeCell ref="K44:N44"/>
    <mergeCell ref="A41:G41"/>
    <mergeCell ref="H41:J41"/>
    <mergeCell ref="K41:N41"/>
    <mergeCell ref="A42:G42"/>
    <mergeCell ref="H42:J42"/>
    <mergeCell ref="K42:N42"/>
    <mergeCell ref="A47:G47"/>
    <mergeCell ref="H47:J47"/>
    <mergeCell ref="K47:N47"/>
    <mergeCell ref="A48:G48"/>
    <mergeCell ref="H48:J48"/>
    <mergeCell ref="K48:N48"/>
    <mergeCell ref="A45:G45"/>
    <mergeCell ref="H45:J45"/>
    <mergeCell ref="K45:N45"/>
    <mergeCell ref="A46:G46"/>
    <mergeCell ref="H46:J46"/>
    <mergeCell ref="K46:N46"/>
    <mergeCell ref="M56:N56"/>
    <mergeCell ref="M57:N57"/>
    <mergeCell ref="M58:N58"/>
    <mergeCell ref="A49:G49"/>
    <mergeCell ref="H49:J49"/>
    <mergeCell ref="K49:N49"/>
    <mergeCell ref="A51:N51"/>
    <mergeCell ref="A53:A55"/>
    <mergeCell ref="B53:B55"/>
    <mergeCell ref="C53:L53"/>
    <mergeCell ref="M53:N55"/>
    <mergeCell ref="C54:G54"/>
    <mergeCell ref="H54:L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Бахтияров</cp:lastModifiedBy>
  <dcterms:created xsi:type="dcterms:W3CDTF">2017-03-07T10:38:37Z</dcterms:created>
  <dcterms:modified xsi:type="dcterms:W3CDTF">2017-03-09T10:57:16Z</dcterms:modified>
  <cp:category/>
  <cp:version/>
  <cp:contentType/>
  <cp:contentStatus/>
</cp:coreProperties>
</file>