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320" windowHeight="12240" activeTab="0"/>
  </bookViews>
  <sheets>
    <sheet name="форма 10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<sst xmlns="http://schemas.openxmlformats.org/spreadsheetml/2006/main" count="60" uniqueCount="38">
  <si>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Форма 10. Информация о предложении регулируемой организации 
об установлении цен (тарифов) в сфере теплоснабжения 
на очередной период регулирования (2016 г.)</t>
  </si>
  <si>
    <t>Наименование</t>
  </si>
  <si>
    <t>Вяземский ТУ</t>
  </si>
  <si>
    <t>БМК Юбилейный г. Вязьма</t>
  </si>
  <si>
    <t>п. Семлево</t>
  </si>
  <si>
    <t>Гагаринский ТУ</t>
  </si>
  <si>
    <t>п. Карманово</t>
  </si>
  <si>
    <t>кот. ул. Пушная г. Гагарин</t>
  </si>
  <si>
    <t>Новодугинский ТУ</t>
  </si>
  <si>
    <t>Сычевский ТУ</t>
  </si>
  <si>
    <t>Угранский ТУ</t>
  </si>
  <si>
    <t>Рославльский ТУ</t>
  </si>
  <si>
    <t>Монастырщинский ТУ</t>
  </si>
  <si>
    <t>Ершичский ТУ</t>
  </si>
  <si>
    <t>Починковский ТУ</t>
  </si>
  <si>
    <t>д. Денисово</t>
  </si>
  <si>
    <t>Шумячский ТУ</t>
  </si>
  <si>
    <t>Хиславичский ТУ</t>
  </si>
  <si>
    <t>Сафоновский ТУ</t>
  </si>
  <si>
    <t>кот. ул. Советская 78 г. Сафоново</t>
  </si>
  <si>
    <t>Духовщинский ТУ</t>
  </si>
  <si>
    <t>Ельнинский ТУ</t>
  </si>
  <si>
    <t>Холм-Жирковский ТУ</t>
  </si>
  <si>
    <t>Ярцевский ТУ</t>
  </si>
  <si>
    <t>Краснинский ТУ</t>
  </si>
  <si>
    <t>Предлагаемый метод регулирования</t>
  </si>
  <si>
    <t>Расчетная величина цен (тарифов)  на тепловую энергию, руб./Гкал</t>
  </si>
  <si>
    <t>в том числе:</t>
  </si>
  <si>
    <t xml:space="preserve"> - Тариф на тепловую энергию, отпускаемую от источников тепловой энергии, руб./Гкал</t>
  </si>
  <si>
    <t xml:space="preserve"> - Тариф на услуги по передаче тепловой энергии, руб./Гкал</t>
  </si>
  <si>
    <t>Расчетная величина цен (тарифов) на теплоноситель, руб./куб.м</t>
  </si>
  <si>
    <t>Срок действия цен (тарифов)</t>
  </si>
  <si>
    <t>01.01.2016.-31.12.2016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</si>
  <si>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</si>
  <si>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 с разбивкой по годам (тыс. руб.)</t>
  </si>
  <si>
    <t>Годовой объем полезного отпуска тепловой энергии (Гкал)</t>
  </si>
  <si>
    <t>Годовой объем полезного отпуска теплоносителя (тыс. куб. м)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</si>
  <si>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 (тыс. руб.)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</si>
</sst>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5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4" fontId="4" fillId="34" borderId="11" xfId="0" applyNumberFormat="1" applyFont="1" applyFill="1" applyBorder="1" applyAlignment="1">
      <alignment horizontal="center" vertical="center"/>
    </xf>
    <xf numFmtId="4" fontId="3" fillId="34" borderId="11" xfId="0" applyNumberFormat="1" applyFont="1" applyFill="1" applyBorder="1" applyAlignment="1">
      <alignment vertical="center"/>
    </xf>
    <xf numFmtId="164" fontId="4" fillId="34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7" sqref="B7"/>
    </sheetView>
  </sheetViews>
  <sheetFormatPr defaultColWidth="9.140625" defaultRowHeight="15"/>
  <cols>
    <col min="1" max="1" width="45.28125" style="1" customWidth="1"/>
    <col min="2" max="24" width="14.00390625" style="1" customWidth="1"/>
    <col min="25" max="16384" width="9.140625" style="1" customWidth="1"/>
  </cols>
  <sheetData>
    <row r="1" spans="1:8" ht="58.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15">
      <c r="A2" s="2"/>
      <c r="B2" s="2"/>
      <c r="C2" s="2"/>
      <c r="D2" s="2"/>
      <c r="E2" s="2"/>
      <c r="F2" s="2"/>
      <c r="G2" s="2"/>
      <c r="H2" s="2"/>
    </row>
    <row r="3" spans="1:24" ht="4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</row>
    <row r="4" spans="1:24" ht="15">
      <c r="A4" s="3" t="s">
        <v>25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30">
      <c r="A5" s="3" t="s">
        <v>26</v>
      </c>
      <c r="B5" s="6">
        <f>B7+B8</f>
        <v>2666.9673741958522</v>
      </c>
      <c r="C5" s="6">
        <f aca="true" t="shared" si="0" ref="C5:X5">C7+C8</f>
        <v>1724.7968470334024</v>
      </c>
      <c r="D5" s="6">
        <f t="shared" si="0"/>
        <v>8479.963685153936</v>
      </c>
      <c r="E5" s="6">
        <f t="shared" si="0"/>
        <v>3089.183461565779</v>
      </c>
      <c r="F5" s="6">
        <f t="shared" si="0"/>
        <v>5489.563299535793</v>
      </c>
      <c r="G5" s="6">
        <f t="shared" si="0"/>
        <v>6875.730890957746</v>
      </c>
      <c r="H5" s="6">
        <f t="shared" si="0"/>
        <v>3718.531431521773</v>
      </c>
      <c r="I5" s="6">
        <f t="shared" si="0"/>
        <v>2984.068715524801</v>
      </c>
      <c r="J5" s="6">
        <f t="shared" si="0"/>
        <v>6542.953902380974</v>
      </c>
      <c r="K5" s="6">
        <f t="shared" si="0"/>
        <v>2892.1524144296686</v>
      </c>
      <c r="L5" s="6">
        <f t="shared" si="0"/>
        <v>11480.796910508061</v>
      </c>
      <c r="M5" s="6">
        <f t="shared" si="0"/>
        <v>6491.274528234788</v>
      </c>
      <c r="N5" s="6">
        <f t="shared" si="0"/>
        <v>3374.2955453131854</v>
      </c>
      <c r="O5" s="6">
        <f t="shared" si="0"/>
        <v>2854.646575316896</v>
      </c>
      <c r="P5" s="6">
        <f t="shared" si="0"/>
        <v>7270.4029430453575</v>
      </c>
      <c r="Q5" s="6">
        <f t="shared" si="0"/>
        <v>14617.273076275305</v>
      </c>
      <c r="R5" s="6">
        <f t="shared" si="0"/>
        <v>2795.9008780747454</v>
      </c>
      <c r="S5" s="6">
        <f t="shared" si="0"/>
        <v>2407.6262063448657</v>
      </c>
      <c r="T5" s="6">
        <f t="shared" si="0"/>
        <v>3613.8040952729357</v>
      </c>
      <c r="U5" s="6">
        <f t="shared" si="0"/>
        <v>3608.3375355666562</v>
      </c>
      <c r="V5" s="6">
        <f t="shared" si="0"/>
        <v>3168.206086714727</v>
      </c>
      <c r="W5" s="6">
        <f t="shared" si="0"/>
        <v>2698.949208299232</v>
      </c>
      <c r="X5" s="6">
        <f t="shared" si="0"/>
        <v>4179.169170440393</v>
      </c>
    </row>
    <row r="6" spans="1:24" ht="15">
      <c r="A6" s="3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0">
      <c r="A7" s="3" t="s">
        <v>28</v>
      </c>
      <c r="B7" s="6">
        <v>1801.1817607548205</v>
      </c>
      <c r="C7" s="6">
        <v>1151.584366698796</v>
      </c>
      <c r="D7" s="6">
        <v>6357.80126808713</v>
      </c>
      <c r="E7" s="6">
        <v>1710.4469946425231</v>
      </c>
      <c r="F7" s="6">
        <v>2352.070309508782</v>
      </c>
      <c r="G7" s="6">
        <v>4934.453781769959</v>
      </c>
      <c r="H7" s="6">
        <v>2592.289894447872</v>
      </c>
      <c r="I7" s="6">
        <v>1926.988646493619</v>
      </c>
      <c r="J7" s="6">
        <v>5063.765886650714</v>
      </c>
      <c r="K7" s="6">
        <v>1522.7192158662301</v>
      </c>
      <c r="L7" s="6">
        <v>10051.130435333347</v>
      </c>
      <c r="M7" s="6">
        <v>4724.202093192396</v>
      </c>
      <c r="N7" s="6">
        <v>2552.2061098272334</v>
      </c>
      <c r="O7" s="6">
        <v>2236.766533620235</v>
      </c>
      <c r="P7" s="6">
        <v>5656.0108814069035</v>
      </c>
      <c r="Q7" s="6">
        <v>9279.560330130866</v>
      </c>
      <c r="R7" s="6">
        <v>1849.9778770689672</v>
      </c>
      <c r="S7" s="6">
        <v>1704.055171065038</v>
      </c>
      <c r="T7" s="6">
        <v>2803.004890887364</v>
      </c>
      <c r="U7" s="6">
        <v>2639.9135315117305</v>
      </c>
      <c r="V7" s="6">
        <v>2034.070925192983</v>
      </c>
      <c r="W7" s="6">
        <v>1810.332515436858</v>
      </c>
      <c r="X7" s="6">
        <v>3019.807354110653</v>
      </c>
    </row>
    <row r="8" spans="1:24" ht="30">
      <c r="A8" s="3" t="s">
        <v>29</v>
      </c>
      <c r="B8" s="6">
        <v>865.785613441032</v>
      </c>
      <c r="C8" s="6">
        <v>573.2124803346064</v>
      </c>
      <c r="D8" s="6">
        <v>2122.162417066806</v>
      </c>
      <c r="E8" s="6">
        <v>1378.736466923256</v>
      </c>
      <c r="F8" s="6">
        <v>3137.492990027011</v>
      </c>
      <c r="G8" s="6">
        <v>1941.2771091877867</v>
      </c>
      <c r="H8" s="6">
        <v>1126.2415370739009</v>
      </c>
      <c r="I8" s="6">
        <v>1057.0800690311821</v>
      </c>
      <c r="J8" s="6">
        <v>1479.1880157302598</v>
      </c>
      <c r="K8" s="6">
        <v>1369.4331985634385</v>
      </c>
      <c r="L8" s="6">
        <v>1429.666475174714</v>
      </c>
      <c r="M8" s="6">
        <v>1767.0724350423918</v>
      </c>
      <c r="N8" s="6">
        <v>822.089435485952</v>
      </c>
      <c r="O8" s="6">
        <v>617.8800416966609</v>
      </c>
      <c r="P8" s="6">
        <v>1614.3920616384535</v>
      </c>
      <c r="Q8" s="6">
        <v>5337.71274614444</v>
      </c>
      <c r="R8" s="6">
        <v>945.923001005778</v>
      </c>
      <c r="S8" s="6">
        <v>703.5710352798278</v>
      </c>
      <c r="T8" s="6">
        <v>810.7992043855716</v>
      </c>
      <c r="U8" s="6">
        <v>968.4240040549256</v>
      </c>
      <c r="V8" s="6">
        <v>1134.135161521744</v>
      </c>
      <c r="W8" s="6">
        <v>888.616692862374</v>
      </c>
      <c r="X8" s="6">
        <v>1159.3618163297397</v>
      </c>
    </row>
    <row r="9" spans="1:24" ht="31.5" customHeight="1">
      <c r="A9" s="3" t="s">
        <v>30</v>
      </c>
      <c r="B9" s="7">
        <v>149.41</v>
      </c>
      <c r="C9" s="7">
        <v>112.95</v>
      </c>
      <c r="D9" s="7">
        <v>55.45</v>
      </c>
      <c r="E9" s="7">
        <v>94.16</v>
      </c>
      <c r="F9" s="7">
        <v>110.57</v>
      </c>
      <c r="G9" s="7">
        <v>69.58</v>
      </c>
      <c r="H9" s="7">
        <v>154.68</v>
      </c>
      <c r="I9" s="7">
        <v>134.1</v>
      </c>
      <c r="J9" s="7">
        <v>179.2</v>
      </c>
      <c r="K9" s="7">
        <v>123.81</v>
      </c>
      <c r="L9" s="7">
        <v>27.87</v>
      </c>
      <c r="M9" s="7">
        <v>351.23</v>
      </c>
      <c r="N9" s="7">
        <v>386.79</v>
      </c>
      <c r="O9" s="7">
        <v>62.64</v>
      </c>
      <c r="P9" s="7">
        <v>72.04</v>
      </c>
      <c r="Q9" s="7">
        <v>34.67</v>
      </c>
      <c r="R9" s="7">
        <v>118.78</v>
      </c>
      <c r="S9" s="7">
        <v>108.27</v>
      </c>
      <c r="T9" s="7">
        <v>187.21</v>
      </c>
      <c r="U9" s="7">
        <v>137.68</v>
      </c>
      <c r="V9" s="7">
        <v>54.82</v>
      </c>
      <c r="W9" s="7">
        <v>88.2</v>
      </c>
      <c r="X9" s="7">
        <v>327.59</v>
      </c>
    </row>
    <row r="10" spans="1:24" ht="31.5" customHeight="1">
      <c r="A10" s="3" t="s">
        <v>31</v>
      </c>
      <c r="B10" s="5" t="s">
        <v>32</v>
      </c>
      <c r="C10" s="5" t="s">
        <v>32</v>
      </c>
      <c r="D10" s="5" t="s">
        <v>32</v>
      </c>
      <c r="E10" s="5" t="s">
        <v>32</v>
      </c>
      <c r="F10" s="5" t="s">
        <v>32</v>
      </c>
      <c r="G10" s="5" t="s">
        <v>32</v>
      </c>
      <c r="H10" s="5" t="s">
        <v>32</v>
      </c>
      <c r="I10" s="5" t="s">
        <v>32</v>
      </c>
      <c r="J10" s="5" t="s">
        <v>32</v>
      </c>
      <c r="K10" s="5" t="s">
        <v>32</v>
      </c>
      <c r="L10" s="5" t="s">
        <v>32</v>
      </c>
      <c r="M10" s="5" t="s">
        <v>32</v>
      </c>
      <c r="N10" s="5" t="s">
        <v>32</v>
      </c>
      <c r="O10" s="5" t="s">
        <v>32</v>
      </c>
      <c r="P10" s="5" t="s">
        <v>32</v>
      </c>
      <c r="Q10" s="5" t="s">
        <v>32</v>
      </c>
      <c r="R10" s="5" t="s">
        <v>32</v>
      </c>
      <c r="S10" s="5" t="s">
        <v>32</v>
      </c>
      <c r="T10" s="5" t="s">
        <v>32</v>
      </c>
      <c r="U10" s="5" t="s">
        <v>32</v>
      </c>
      <c r="V10" s="5" t="s">
        <v>32</v>
      </c>
      <c r="W10" s="5" t="s">
        <v>32</v>
      </c>
      <c r="X10" s="5" t="s">
        <v>32</v>
      </c>
    </row>
    <row r="11" spans="1:24" ht="60.75" customHeight="1">
      <c r="A11" s="3" t="s">
        <v>33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45">
      <c r="A12" s="3" t="s">
        <v>34</v>
      </c>
      <c r="B12" s="6">
        <v>566307.554087619</v>
      </c>
      <c r="C12" s="6">
        <v>35201.7961938</v>
      </c>
      <c r="D12" s="6">
        <v>6687.8398808</v>
      </c>
      <c r="E12" s="6">
        <v>297571.54188031534</v>
      </c>
      <c r="F12" s="6">
        <v>38484.965689389996</v>
      </c>
      <c r="G12" s="6">
        <v>4712.040031599999</v>
      </c>
      <c r="H12" s="6">
        <v>10157.51099454</v>
      </c>
      <c r="I12" s="6">
        <v>39640.234299669995</v>
      </c>
      <c r="J12" s="6">
        <v>57684.26309648</v>
      </c>
      <c r="K12" s="6">
        <v>497897.2438292091</v>
      </c>
      <c r="L12" s="6">
        <v>26526.33839095</v>
      </c>
      <c r="M12" s="6">
        <v>24304.469136999996</v>
      </c>
      <c r="N12" s="6">
        <v>88745.90171717001</v>
      </c>
      <c r="O12" s="6">
        <v>7051.079178</v>
      </c>
      <c r="P12" s="6">
        <v>29703.718283416663</v>
      </c>
      <c r="Q12" s="6">
        <v>14580.0022116</v>
      </c>
      <c r="R12" s="6">
        <v>310842.72686042706</v>
      </c>
      <c r="S12" s="6">
        <v>200930.98287564825</v>
      </c>
      <c r="T12" s="6">
        <v>30852.47846140555</v>
      </c>
      <c r="U12" s="6">
        <v>46450.788267335454</v>
      </c>
      <c r="V12" s="6">
        <v>19470.860449399996</v>
      </c>
      <c r="W12" s="6">
        <v>565860.8847527892</v>
      </c>
      <c r="X12" s="6">
        <v>21218.041011550005</v>
      </c>
    </row>
    <row r="13" spans="1:24" ht="30">
      <c r="A13" s="3" t="s">
        <v>35</v>
      </c>
      <c r="B13" s="9">
        <v>234077.1</v>
      </c>
      <c r="C13" s="9">
        <v>23139.300000000003</v>
      </c>
      <c r="D13" s="9">
        <v>877</v>
      </c>
      <c r="E13" s="9">
        <v>129958</v>
      </c>
      <c r="F13" s="9">
        <v>7970.6</v>
      </c>
      <c r="G13" s="9">
        <v>710</v>
      </c>
      <c r="H13" s="9">
        <v>3166.7</v>
      </c>
      <c r="I13" s="9">
        <v>15144.8</v>
      </c>
      <c r="J13" s="9">
        <v>10176.5</v>
      </c>
      <c r="K13" s="9">
        <v>202514.69999999998</v>
      </c>
      <c r="L13" s="9">
        <v>1787.2000000000003</v>
      </c>
      <c r="M13" s="9">
        <v>4426.1</v>
      </c>
      <c r="N13" s="9">
        <v>32142.3</v>
      </c>
      <c r="O13" s="9">
        <v>2871.6</v>
      </c>
      <c r="P13" s="9">
        <v>4903.2</v>
      </c>
      <c r="Q13" s="9">
        <v>1111.5</v>
      </c>
      <c r="R13" s="9">
        <v>122543.6</v>
      </c>
      <c r="S13" s="9">
        <v>87891.6</v>
      </c>
      <c r="T13" s="9">
        <v>9786.2</v>
      </c>
      <c r="U13" s="9">
        <v>14152.3</v>
      </c>
      <c r="V13" s="9">
        <v>7088.3</v>
      </c>
      <c r="W13" s="9">
        <v>237591.5</v>
      </c>
      <c r="X13" s="9">
        <v>5765.299999999999</v>
      </c>
    </row>
    <row r="14" spans="1:24" ht="30">
      <c r="A14" s="3" t="s">
        <v>36</v>
      </c>
      <c r="B14" s="7">
        <v>58.55</v>
      </c>
      <c r="C14" s="7">
        <v>4.5</v>
      </c>
      <c r="D14" s="7">
        <v>0.17</v>
      </c>
      <c r="E14" s="7">
        <v>28.08</v>
      </c>
      <c r="F14" s="7">
        <v>4.2</v>
      </c>
      <c r="G14" s="7">
        <v>0.18</v>
      </c>
      <c r="H14" s="7">
        <v>0.7</v>
      </c>
      <c r="I14" s="7">
        <v>4.26</v>
      </c>
      <c r="J14" s="7">
        <v>1.95</v>
      </c>
      <c r="K14" s="7">
        <v>19.74</v>
      </c>
      <c r="L14" s="7">
        <v>0.25</v>
      </c>
      <c r="M14" s="7">
        <v>1.29</v>
      </c>
      <c r="N14" s="7">
        <v>5.4</v>
      </c>
      <c r="O14" s="7">
        <v>0.6</v>
      </c>
      <c r="P14" s="7">
        <v>0.86</v>
      </c>
      <c r="Q14" s="7">
        <v>0.44</v>
      </c>
      <c r="R14" s="7">
        <v>32.56</v>
      </c>
      <c r="S14" s="7">
        <v>202.3</v>
      </c>
      <c r="T14" s="7">
        <v>1.86</v>
      </c>
      <c r="U14" s="7">
        <v>2.98</v>
      </c>
      <c r="V14" s="7">
        <v>1.3</v>
      </c>
      <c r="W14" s="7">
        <v>141.37</v>
      </c>
      <c r="X14" s="7">
        <v>1.55</v>
      </c>
    </row>
    <row r="15" spans="1:24" ht="88.5" customHeight="1">
      <c r="A15" s="3" t="s">
        <v>37</v>
      </c>
      <c r="B15" s="7">
        <v>76904.7</v>
      </c>
      <c r="C15" s="7">
        <v>2650.55</v>
      </c>
      <c r="D15" s="7">
        <v>1547.77</v>
      </c>
      <c r="E15" s="7">
        <v>26853.77</v>
      </c>
      <c r="F15" s="7">
        <v>7642.1</v>
      </c>
      <c r="G15" s="7">
        <v>986.7</v>
      </c>
      <c r="H15" s="7">
        <v>2321.65</v>
      </c>
      <c r="I15" s="7">
        <v>6481.28</v>
      </c>
      <c r="J15" s="7">
        <v>12478.88</v>
      </c>
      <c r="K15" s="7">
        <v>74196.11</v>
      </c>
      <c r="L15" s="7">
        <v>4295.05</v>
      </c>
      <c r="M15" s="7">
        <v>5997.6</v>
      </c>
      <c r="N15" s="7">
        <v>15284.2</v>
      </c>
      <c r="O15" s="7">
        <v>1528.42</v>
      </c>
      <c r="P15" s="7">
        <v>6771.48</v>
      </c>
      <c r="Q15" s="7">
        <v>3772.68</v>
      </c>
      <c r="R15" s="7">
        <v>49102.93</v>
      </c>
      <c r="S15" s="7">
        <v>21475.27</v>
      </c>
      <c r="T15" s="7">
        <v>6384.54</v>
      </c>
      <c r="U15" s="7">
        <v>8802.93</v>
      </c>
      <c r="V15" s="7">
        <v>3289.01</v>
      </c>
      <c r="W15" s="7">
        <v>76401.68</v>
      </c>
      <c r="X15" s="7">
        <v>4256.4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СмРТЭ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Рожкова</dc:creator>
  <cp:keywords/>
  <dc:description/>
  <cp:lastModifiedBy>rehfnjh</cp:lastModifiedBy>
  <dcterms:created xsi:type="dcterms:W3CDTF">2015-05-05T12:21:07Z</dcterms:created>
  <dcterms:modified xsi:type="dcterms:W3CDTF">2015-05-07T06:54:40Z</dcterms:modified>
  <cp:category/>
  <cp:version/>
  <cp:contentType/>
  <cp:contentStatus/>
</cp:coreProperties>
</file>