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2270" activeTab="0"/>
  </bookViews>
  <sheets>
    <sheet name="Форма 2.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<sst xmlns="http://schemas.openxmlformats.org/spreadsheetml/2006/main" count="38" uniqueCount="38">
  <si>
    <t xml:space="preserve">Ценообразование в отношении товаров и услуг, связанных с горячим водоснабжением </t>
  </si>
  <si>
    <t xml:space="preserve">Норматив на подогрев 1 куб. м холодной   воды, Гкал/куб. м  </t>
  </si>
  <si>
    <t>с 01.01.2012</t>
  </si>
  <si>
    <t>Форма 2.1</t>
  </si>
  <si>
    <t xml:space="preserve">Тариф на тепловую энергию, руб./Гкал (без НДС)    </t>
  </si>
  <si>
    <t xml:space="preserve">Тариф на  холодную воду,  руб./куб.м  (без НДС) </t>
  </si>
  <si>
    <t xml:space="preserve">Тариф на горячее водоснабжение, руб./куб. м           (без НДС) </t>
  </si>
  <si>
    <t>Наименование муниципального образования</t>
  </si>
  <si>
    <t xml:space="preserve">Вяземское городское поселение </t>
  </si>
  <si>
    <t>Вяземское городское поселение  (покупка от ОАО «БетЭлТранс»)</t>
  </si>
  <si>
    <t>Вяземское городское поселение  (для потребителей, услуги по холодному водоснабжению которым оказываются ООО «ВЭТЗ-энергосистемы)</t>
  </si>
  <si>
    <t xml:space="preserve">Андрейковское сельское поселение </t>
  </si>
  <si>
    <t xml:space="preserve">Кайдаковское сельское поселение </t>
  </si>
  <si>
    <t xml:space="preserve">Российское сельское поселение </t>
  </si>
  <si>
    <t xml:space="preserve">Степаниковское сельское поселение </t>
  </si>
  <si>
    <t xml:space="preserve">Гагаринское городское поселение </t>
  </si>
  <si>
    <t xml:space="preserve">Кармановское сельское поселение </t>
  </si>
  <si>
    <t>Вяземский район</t>
  </si>
  <si>
    <t>Гагаринский раойн</t>
  </si>
  <si>
    <t>Ельнинский район</t>
  </si>
  <si>
    <t xml:space="preserve">Ельнинское городское поселение </t>
  </si>
  <si>
    <t xml:space="preserve">Починковское городское поселение </t>
  </si>
  <si>
    <t xml:space="preserve">Лосненское сельское поселение </t>
  </si>
  <si>
    <t xml:space="preserve">Прудковское сельское поселение </t>
  </si>
  <si>
    <t>Починковский район</t>
  </si>
  <si>
    <t>Рославльский район</t>
  </si>
  <si>
    <t xml:space="preserve">Рославльское городское поселение </t>
  </si>
  <si>
    <t xml:space="preserve">Лесниковское сельское поселение </t>
  </si>
  <si>
    <t xml:space="preserve">Остерское сельское поселение </t>
  </si>
  <si>
    <t>Сафоновский район</t>
  </si>
  <si>
    <t xml:space="preserve">Сафоновское городское поселение </t>
  </si>
  <si>
    <t xml:space="preserve"> г. Сафоново (от котельной ул. Советская, 78)</t>
  </si>
  <si>
    <t>Сычевский район</t>
  </si>
  <si>
    <t xml:space="preserve">Сычевское городское поселение </t>
  </si>
  <si>
    <t xml:space="preserve">Холм-Жирковское городское поселение </t>
  </si>
  <si>
    <t>Холм-Жирковский район</t>
  </si>
  <si>
    <t>Ярцевский район</t>
  </si>
  <si>
    <t xml:space="preserve">Ярцевское городское  поселение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</si>
</sst>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0.000"/>
    <numFmt numFmtId="170" formatCode="0.0"/>
  </numFmts>
  <fonts count="38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top" wrapText="1"/>
    </xf>
    <xf numFmtId="168" fontId="0" fillId="0" borderId="0" xfId="0" applyNumberFormat="1" applyAlignment="1">
      <alignment/>
    </xf>
    <xf numFmtId="168" fontId="1" fillId="0" borderId="11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horizontal="right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vertical="top" wrapText="1"/>
    </xf>
    <xf numFmtId="168" fontId="1" fillId="0" borderId="13" xfId="0" applyNumberFormat="1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2" fillId="33" borderId="0" xfId="0" applyFont="1" applyFill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B17" sqref="B17:C17"/>
    </sheetView>
  </sheetViews>
  <sheetFormatPr defaultColWidth="9.00390625" defaultRowHeight="12.75"/>
  <cols>
    <col min="1" max="1" width="33.375" style="0" customWidth="1"/>
    <col min="2" max="2" width="20.875" style="1" customWidth="1"/>
    <col min="3" max="3" width="20.25390625" style="3" customWidth="1"/>
    <col min="4" max="4" width="20.75390625" style="1" customWidth="1"/>
    <col min="5" max="5" width="20.00390625" style="1" customWidth="1"/>
  </cols>
  <sheetData>
    <row r="1" spans="1:5" ht="25.5" customHeight="1">
      <c r="A1" s="12" t="s">
        <v>0</v>
      </c>
      <c r="B1" s="12"/>
      <c r="C1" s="12"/>
      <c r="D1" s="12"/>
      <c r="E1" s="12"/>
    </row>
    <row r="2" spans="1:5" ht="12.75">
      <c r="A2" s="13" t="s">
        <v>2</v>
      </c>
      <c r="B2" s="13"/>
      <c r="C2" s="13"/>
      <c r="D2" s="13"/>
      <c r="E2" s="13"/>
    </row>
    <row r="3" ht="13.5" thickBot="1">
      <c r="E3" s="5" t="s">
        <v>3</v>
      </c>
    </row>
    <row r="4" spans="1:5" ht="63.75" thickBot="1">
      <c r="A4" s="10" t="s">
        <v>7</v>
      </c>
      <c r="B4" s="2" t="s">
        <v>4</v>
      </c>
      <c r="C4" s="4" t="s">
        <v>1</v>
      </c>
      <c r="D4" s="6" t="s">
        <v>5</v>
      </c>
      <c r="E4" s="6" t="s">
        <v>6</v>
      </c>
    </row>
    <row r="5" spans="1:5" ht="13.5" thickBot="1">
      <c r="A5" s="14" t="s">
        <v>17</v>
      </c>
      <c r="B5" s="15"/>
      <c r="C5" s="15"/>
      <c r="D5" s="15"/>
      <c r="E5" s="16"/>
    </row>
    <row r="6" spans="1:5" ht="16.5" thickBot="1">
      <c r="A6" s="11" t="s">
        <v>8</v>
      </c>
      <c r="B6" s="7">
        <v>1293.41</v>
      </c>
      <c r="C6" s="8">
        <v>0.05395</v>
      </c>
      <c r="D6" s="9"/>
      <c r="E6" s="9">
        <f aca="true" t="shared" si="0" ref="E6:E12">B6*C6+D6</f>
        <v>69.7794695</v>
      </c>
    </row>
    <row r="7" spans="1:5" ht="26.25" thickBot="1">
      <c r="A7" s="11" t="s">
        <v>9</v>
      </c>
      <c r="B7" s="7">
        <v>1259.73</v>
      </c>
      <c r="C7" s="8">
        <v>0.05395</v>
      </c>
      <c r="D7" s="9"/>
      <c r="E7" s="9">
        <f t="shared" si="0"/>
        <v>67.9624335</v>
      </c>
    </row>
    <row r="8" spans="1:5" ht="64.5" thickBot="1">
      <c r="A8" s="11" t="s">
        <v>10</v>
      </c>
      <c r="B8" s="7">
        <v>1293.41</v>
      </c>
      <c r="C8" s="8">
        <v>0.05395</v>
      </c>
      <c r="D8" s="9">
        <v>9.95</v>
      </c>
      <c r="E8" s="9">
        <f t="shared" si="0"/>
        <v>79.72946950000001</v>
      </c>
    </row>
    <row r="9" spans="1:5" ht="16.5" thickBot="1">
      <c r="A9" s="11" t="s">
        <v>11</v>
      </c>
      <c r="B9" s="7">
        <v>1293.41</v>
      </c>
      <c r="C9" s="8">
        <v>0.05395</v>
      </c>
      <c r="D9" s="9"/>
      <c r="E9" s="9">
        <f t="shared" si="0"/>
        <v>69.7794695</v>
      </c>
    </row>
    <row r="10" spans="1:5" ht="16.5" thickBot="1">
      <c r="A10" s="11" t="s">
        <v>12</v>
      </c>
      <c r="B10" s="7">
        <v>1293.41</v>
      </c>
      <c r="C10" s="8">
        <v>0.05395</v>
      </c>
      <c r="D10" s="9"/>
      <c r="E10" s="9">
        <f t="shared" si="0"/>
        <v>69.7794695</v>
      </c>
    </row>
    <row r="11" spans="1:5" ht="16.5" thickBot="1">
      <c r="A11" s="11" t="s">
        <v>13</v>
      </c>
      <c r="B11" s="7">
        <v>1293.41</v>
      </c>
      <c r="C11" s="8">
        <v>0.05395</v>
      </c>
      <c r="D11" s="9"/>
      <c r="E11" s="9">
        <f t="shared" si="0"/>
        <v>69.7794695</v>
      </c>
    </row>
    <row r="12" spans="1:5" ht="16.5" thickBot="1">
      <c r="A12" s="11" t="s">
        <v>14</v>
      </c>
      <c r="B12" s="7">
        <v>1293.41</v>
      </c>
      <c r="C12" s="8">
        <v>0.05395</v>
      </c>
      <c r="D12" s="9"/>
      <c r="E12" s="9">
        <f t="shared" si="0"/>
        <v>69.7794695</v>
      </c>
    </row>
    <row r="13" spans="1:5" ht="13.5" thickBot="1">
      <c r="A13" s="14" t="s">
        <v>18</v>
      </c>
      <c r="B13" s="15"/>
      <c r="C13" s="15"/>
      <c r="D13" s="15"/>
      <c r="E13" s="16"/>
    </row>
    <row r="14" spans="1:5" ht="16.5" thickBot="1">
      <c r="A14" s="11" t="s">
        <v>15</v>
      </c>
      <c r="B14" s="7">
        <v>1233.23</v>
      </c>
      <c r="C14" s="8">
        <v>0.05395</v>
      </c>
      <c r="D14" s="9">
        <v>18.98</v>
      </c>
      <c r="E14" s="9">
        <f>B14*C14+D14</f>
        <v>85.5127585</v>
      </c>
    </row>
    <row r="15" spans="1:5" ht="16.5" thickBot="1">
      <c r="A15" s="11" t="s">
        <v>16</v>
      </c>
      <c r="B15" s="7">
        <v>1691.15</v>
      </c>
      <c r="C15" s="8">
        <v>0.05395</v>
      </c>
      <c r="D15" s="9">
        <v>14.2</v>
      </c>
      <c r="E15" s="9">
        <f>B15*C15+D15</f>
        <v>105.4375425</v>
      </c>
    </row>
    <row r="16" spans="1:5" ht="13.5" thickBot="1">
      <c r="A16" s="14" t="s">
        <v>19</v>
      </c>
      <c r="B16" s="15"/>
      <c r="C16" s="15"/>
      <c r="D16" s="15"/>
      <c r="E16" s="16"/>
    </row>
    <row r="17" spans="1:5" ht="16.5" thickBot="1">
      <c r="A17" s="11" t="s">
        <v>20</v>
      </c>
      <c r="B17" s="7"/>
      <c r="C17" s="8"/>
      <c r="D17" s="9"/>
      <c r="E17" s="9">
        <v>66.07</v>
      </c>
    </row>
    <row r="18" spans="1:5" ht="13.5" thickBot="1">
      <c r="A18" s="14" t="s">
        <v>25</v>
      </c>
      <c r="B18" s="15"/>
      <c r="C18" s="15"/>
      <c r="D18" s="15"/>
      <c r="E18" s="16"/>
    </row>
    <row r="19" spans="1:5" ht="16.5" thickBot="1">
      <c r="A19" s="11" t="s">
        <v>26</v>
      </c>
      <c r="B19" s="7">
        <v>1355.4</v>
      </c>
      <c r="C19" s="8">
        <v>0.05385</v>
      </c>
      <c r="D19" s="9"/>
      <c r="E19" s="9">
        <f>B19*C19+D19</f>
        <v>72.98829</v>
      </c>
    </row>
    <row r="20" spans="1:5" ht="16.5" thickBot="1">
      <c r="A20" s="11" t="s">
        <v>27</v>
      </c>
      <c r="B20" s="7">
        <v>1355.4</v>
      </c>
      <c r="C20" s="8">
        <v>0.05385</v>
      </c>
      <c r="D20" s="9"/>
      <c r="E20" s="9">
        <f>B20*C20+D20</f>
        <v>72.98829</v>
      </c>
    </row>
    <row r="21" spans="1:5" ht="16.5" thickBot="1">
      <c r="A21" s="11" t="s">
        <v>28</v>
      </c>
      <c r="B21" s="7">
        <v>1355.4</v>
      </c>
      <c r="C21" s="8">
        <v>0.05385</v>
      </c>
      <c r="D21" s="9"/>
      <c r="E21" s="9">
        <f>B21*C21+D21</f>
        <v>72.98829</v>
      </c>
    </row>
    <row r="22" spans="1:5" ht="13.5" thickBot="1">
      <c r="A22" s="14" t="s">
        <v>24</v>
      </c>
      <c r="B22" s="15"/>
      <c r="C22" s="15"/>
      <c r="D22" s="15"/>
      <c r="E22" s="16"/>
    </row>
    <row r="23" spans="1:5" ht="16.5" thickBot="1">
      <c r="A23" s="11" t="s">
        <v>21</v>
      </c>
      <c r="B23" s="7">
        <v>1255.22</v>
      </c>
      <c r="C23" s="8">
        <v>0.05385</v>
      </c>
      <c r="D23" s="9"/>
      <c r="E23" s="9">
        <f>B23*C23+D23</f>
        <v>67.593597</v>
      </c>
    </row>
    <row r="24" spans="1:5" ht="16.5" thickBot="1">
      <c r="A24" s="11" t="s">
        <v>22</v>
      </c>
      <c r="B24" s="7">
        <v>1255.22</v>
      </c>
      <c r="C24" s="8">
        <v>0.05385</v>
      </c>
      <c r="D24" s="9"/>
      <c r="E24" s="9">
        <f>B24*C24+D24</f>
        <v>67.593597</v>
      </c>
    </row>
    <row r="25" spans="1:5" ht="16.5" thickBot="1">
      <c r="A25" s="11" t="s">
        <v>23</v>
      </c>
      <c r="B25" s="7">
        <v>1255.22</v>
      </c>
      <c r="C25" s="8">
        <v>0.05385</v>
      </c>
      <c r="D25" s="9"/>
      <c r="E25" s="9">
        <f>B25*C25+D25</f>
        <v>67.593597</v>
      </c>
    </row>
    <row r="26" spans="1:5" ht="13.5" thickBot="1">
      <c r="A26" s="14" t="s">
        <v>29</v>
      </c>
      <c r="B26" s="15"/>
      <c r="C26" s="15"/>
      <c r="D26" s="15"/>
      <c r="E26" s="16"/>
    </row>
    <row r="27" spans="1:5" ht="16.5" thickBot="1">
      <c r="A27" s="11" t="s">
        <v>30</v>
      </c>
      <c r="B27" s="7">
        <v>1408.07</v>
      </c>
      <c r="C27" s="8">
        <v>0.05395</v>
      </c>
      <c r="D27" s="9">
        <v>14.64</v>
      </c>
      <c r="E27" s="9">
        <f>B27*C27+D27</f>
        <v>90.60537649999999</v>
      </c>
    </row>
    <row r="28" spans="1:5" ht="26.25" thickBot="1">
      <c r="A28" s="11" t="s">
        <v>31</v>
      </c>
      <c r="B28" s="7">
        <v>1223.94</v>
      </c>
      <c r="C28" s="8">
        <v>0.0513</v>
      </c>
      <c r="D28" s="9">
        <f>14.64+13.83</f>
        <v>28.47</v>
      </c>
      <c r="E28" s="9">
        <f>B28*C28+D28</f>
        <v>91.258122</v>
      </c>
    </row>
    <row r="29" spans="1:5" ht="13.5" thickBot="1">
      <c r="A29" s="14" t="s">
        <v>32</v>
      </c>
      <c r="B29" s="15"/>
      <c r="C29" s="15"/>
      <c r="D29" s="15"/>
      <c r="E29" s="16"/>
    </row>
    <row r="30" spans="1:5" ht="16.5" thickBot="1">
      <c r="A30" s="11" t="s">
        <v>33</v>
      </c>
      <c r="B30" s="7">
        <v>1209.12</v>
      </c>
      <c r="C30" s="8">
        <v>0.049</v>
      </c>
      <c r="D30" s="9"/>
      <c r="E30" s="9">
        <f>B30*C30+D30</f>
        <v>59.24688</v>
      </c>
    </row>
    <row r="31" spans="1:5" ht="13.5" thickBot="1">
      <c r="A31" s="14" t="s">
        <v>35</v>
      </c>
      <c r="B31" s="15"/>
      <c r="C31" s="15"/>
      <c r="D31" s="15"/>
      <c r="E31" s="16"/>
    </row>
    <row r="32" spans="1:5" ht="26.25" thickBot="1">
      <c r="A32" s="11" t="s">
        <v>34</v>
      </c>
      <c r="B32" s="7">
        <v>1399.85</v>
      </c>
      <c r="C32" s="8">
        <v>0.05395</v>
      </c>
      <c r="D32" s="9"/>
      <c r="E32" s="9">
        <f>B32*C32+D32</f>
        <v>75.5219075</v>
      </c>
    </row>
    <row r="33" spans="1:5" ht="13.5" thickBot="1">
      <c r="A33" s="14" t="s">
        <v>36</v>
      </c>
      <c r="B33" s="15"/>
      <c r="C33" s="15"/>
      <c r="D33" s="15"/>
      <c r="E33" s="16"/>
    </row>
    <row r="34" spans="1:5" ht="16.5" thickBot="1">
      <c r="A34" s="11" t="s">
        <v>37</v>
      </c>
      <c r="B34" s="7">
        <v>1398.72</v>
      </c>
      <c r="C34" s="8">
        <v>0.05549</v>
      </c>
      <c r="D34" s="9"/>
      <c r="E34" s="9">
        <f>B34*C34+D34</f>
        <v>77.6149728</v>
      </c>
    </row>
  </sheetData>
  <sheetProtection/>
  <mergeCells count="11">
    <mergeCell ref="A26:E26"/>
    <mergeCell ref="A1:E1"/>
    <mergeCell ref="A2:E2"/>
    <mergeCell ref="A5:E5"/>
    <mergeCell ref="A29:E29"/>
    <mergeCell ref="A31:E31"/>
    <mergeCell ref="A33:E33"/>
    <mergeCell ref="A13:E13"/>
    <mergeCell ref="A16:E16"/>
    <mergeCell ref="A22:E22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СмРТЕ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Рожкова</dc:creator>
  <cp:keywords/>
  <dc:description/>
  <cp:lastModifiedBy>Куличкин</cp:lastModifiedBy>
  <dcterms:created xsi:type="dcterms:W3CDTF">2010-10-04T09:36:48Z</dcterms:created>
  <dcterms:modified xsi:type="dcterms:W3CDTF">2012-07-18T12:09:29Z</dcterms:modified>
  <cp:category/>
  <cp:version/>
  <cp:contentType/>
  <cp:contentStatus/>
</cp:coreProperties>
</file>