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90" windowWidth="27420" windowHeight="12330" activeTab="1"/>
  </bookViews>
  <sheets>
    <sheet name="форма 2" sheetId="1" r:id="rId1"/>
    <sheet name="форма 4" sheetId="2" r:id="rId2"/>
  </sheets>
  <calcPr calcId="144525"/>
</workbook>
</file>

<file path=xl/calcChain.xml><?xml version="1.0" encoding="utf-8"?>
<calcChain xmlns="http://schemas.openxmlformats.org/spreadsheetml/2006/main">
  <c r="J9" i="2" l="1"/>
  <c r="H9" i="2"/>
  <c r="F9" i="2"/>
  <c r="D9" i="2"/>
  <c r="D97" i="1" l="1"/>
  <c r="D94" i="1"/>
  <c r="D91" i="1"/>
  <c r="D9" i="1"/>
  <c r="J98" i="1"/>
  <c r="H98" i="1"/>
  <c r="F98" i="1"/>
  <c r="D98" i="1"/>
  <c r="J97" i="1"/>
  <c r="H97" i="1"/>
  <c r="F97" i="1"/>
  <c r="J9" i="1"/>
  <c r="H9" i="1"/>
  <c r="J94" i="1"/>
  <c r="H94" i="1"/>
  <c r="J91" i="1"/>
  <c r="H91" i="1"/>
  <c r="J95" i="1"/>
  <c r="H95" i="1"/>
  <c r="F95" i="1"/>
  <c r="D95" i="1"/>
  <c r="F94" i="1"/>
  <c r="J92" i="1"/>
  <c r="H92" i="1"/>
  <c r="F92" i="1"/>
  <c r="D92" i="1"/>
  <c r="F91" i="1"/>
  <c r="J89" i="1" l="1"/>
  <c r="H89" i="1"/>
  <c r="F89" i="1"/>
  <c r="D89" i="1"/>
  <c r="J87" i="1"/>
  <c r="H87" i="1"/>
  <c r="F87" i="1"/>
  <c r="D87" i="1"/>
  <c r="J85" i="1"/>
  <c r="H85" i="1"/>
  <c r="F85" i="1"/>
  <c r="D85" i="1"/>
  <c r="J83" i="1"/>
  <c r="H83" i="1"/>
  <c r="J75" i="1"/>
  <c r="H75" i="1"/>
  <c r="F75" i="1"/>
  <c r="D75" i="1"/>
  <c r="J77" i="1"/>
  <c r="H77" i="1"/>
  <c r="F77" i="1"/>
  <c r="D77" i="1"/>
  <c r="J67" i="1"/>
  <c r="H67" i="1"/>
  <c r="F67" i="1"/>
  <c r="D67" i="1"/>
  <c r="J73" i="1"/>
  <c r="H73" i="1"/>
  <c r="F73" i="1"/>
  <c r="D73" i="1"/>
  <c r="J81" i="1"/>
  <c r="H81" i="1"/>
  <c r="F81" i="1"/>
  <c r="D81" i="1"/>
  <c r="J79" i="1"/>
  <c r="H79" i="1"/>
  <c r="F79" i="1"/>
  <c r="D79" i="1"/>
  <c r="J71" i="1"/>
  <c r="H71" i="1"/>
  <c r="F71" i="1"/>
  <c r="D71" i="1"/>
  <c r="J69" i="1"/>
  <c r="H69" i="1"/>
  <c r="F69" i="1"/>
  <c r="D69" i="1"/>
  <c r="D65" i="1"/>
  <c r="F65" i="1"/>
  <c r="H65" i="1"/>
  <c r="J65" i="1"/>
  <c r="J64" i="1"/>
  <c r="H64" i="1"/>
  <c r="F64" i="1"/>
  <c r="D64" i="1"/>
  <c r="J62" i="1"/>
  <c r="H62" i="1"/>
  <c r="F62" i="1"/>
  <c r="D62" i="1"/>
  <c r="J60" i="1"/>
  <c r="H60" i="1"/>
  <c r="F60" i="1"/>
  <c r="D60" i="1"/>
  <c r="J54" i="1"/>
  <c r="H54" i="1"/>
  <c r="F54" i="1"/>
  <c r="D54" i="1"/>
  <c r="J58" i="1"/>
  <c r="H58" i="1"/>
  <c r="F58" i="1"/>
  <c r="D58" i="1"/>
  <c r="J56" i="1"/>
  <c r="H56" i="1"/>
  <c r="J52" i="1"/>
  <c r="H52" i="1"/>
  <c r="F52" i="1"/>
  <c r="D52" i="1"/>
  <c r="J50" i="1"/>
  <c r="H50" i="1"/>
  <c r="F50" i="1"/>
  <c r="D50" i="1"/>
  <c r="J48" i="1"/>
  <c r="H48" i="1"/>
  <c r="J46" i="1"/>
  <c r="H46" i="1"/>
  <c r="J42" i="1"/>
  <c r="H42" i="1"/>
  <c r="F42" i="1"/>
  <c r="D42" i="1"/>
  <c r="J38" i="1"/>
  <c r="H38" i="1"/>
  <c r="F38" i="1"/>
  <c r="D38" i="1"/>
  <c r="J36" i="1"/>
  <c r="H36" i="1"/>
  <c r="J34" i="1"/>
  <c r="H34" i="1"/>
  <c r="J32" i="1"/>
  <c r="H32" i="1"/>
  <c r="J30" i="1"/>
  <c r="H30" i="1"/>
  <c r="J28" i="1"/>
  <c r="H28" i="1"/>
  <c r="J26" i="1"/>
  <c r="H26" i="1"/>
  <c r="J24" i="1"/>
  <c r="H24" i="1"/>
  <c r="J22" i="1"/>
  <c r="H22" i="1"/>
  <c r="J20" i="1"/>
  <c r="H20" i="1"/>
  <c r="J18" i="1"/>
  <c r="H18" i="1"/>
  <c r="J16" i="1"/>
  <c r="H16" i="1"/>
  <c r="C16" i="1"/>
  <c r="C14" i="1"/>
  <c r="J12" i="1"/>
  <c r="H12" i="1"/>
  <c r="F12" i="1"/>
  <c r="C12" i="1"/>
  <c r="D12" i="1" s="1"/>
  <c r="J10" i="1"/>
  <c r="H10" i="1"/>
  <c r="F83" i="1" l="1"/>
  <c r="D83" i="1"/>
  <c r="F56" i="1"/>
  <c r="D56" i="1"/>
  <c r="F48" i="1"/>
  <c r="D48" i="1"/>
  <c r="F46" i="1"/>
  <c r="D46" i="1"/>
  <c r="F36" i="1"/>
  <c r="D36" i="1"/>
  <c r="F34" i="1"/>
  <c r="D34" i="1"/>
  <c r="F32" i="1"/>
  <c r="D32" i="1"/>
  <c r="F30" i="1"/>
  <c r="D30" i="1"/>
  <c r="F28" i="1"/>
  <c r="D28" i="1"/>
  <c r="F26" i="1"/>
  <c r="D26" i="1"/>
  <c r="F24" i="1"/>
  <c r="D24" i="1"/>
  <c r="F22" i="1"/>
  <c r="D22" i="1"/>
  <c r="F20" i="1"/>
  <c r="D20" i="1"/>
  <c r="F18" i="1"/>
  <c r="D18" i="1"/>
  <c r="F16" i="1"/>
  <c r="D16" i="1"/>
  <c r="F10" i="1"/>
  <c r="D10" i="1"/>
  <c r="F9" i="1"/>
</calcChain>
</file>

<file path=xl/sharedStrings.xml><?xml version="1.0" encoding="utf-8"?>
<sst xmlns="http://schemas.openxmlformats.org/spreadsheetml/2006/main" count="132" uniqueCount="74">
  <si>
    <t>Форма 2. Информация о тарифах на тепловую энергию (мощность)</t>
  </si>
  <si>
    <t>Наименование органа исполнительной власти субъекта Российской Федерации в области государственного регулирования цен (тарифов) (далее - орган регулирования), принявшего решение об утверждении тарифа на тепловую энергию (мощность)</t>
  </si>
  <si>
    <t>Департамент Смоленской области по энергетике, энергоэффективности, тарифной политике</t>
  </si>
  <si>
    <t>Реквизиты (дата, номер) решения об утверждении тарифа на тепловую энергию (мощность)</t>
  </si>
  <si>
    <t>Величина установленного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</si>
  <si>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</si>
  <si>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</si>
  <si>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"Вестник Смоленской областной Думы и Администрации Смоленской области", 30.11.2015, N 10 (часть V)</t>
  </si>
  <si>
    <t>Подразделение непосредственного подчинения (по котельным пос. Красный)</t>
  </si>
  <si>
    <t>Для потребителей, в случае отсутствия дифференциации тарифов по схеме подключения, одноставочный, руб./Гкал (без НДС)</t>
  </si>
  <si>
    <t>Население, одноставочный, руб./Гкал (с НДС)</t>
  </si>
  <si>
    <t>Вяземский филиал</t>
  </si>
  <si>
    <t>котельная г. Вязьма ул. Московская</t>
  </si>
  <si>
    <t>Кармановское сельское поселение Гагаринский район, с. Семлево Семлевского сельского поселения Вяземский район</t>
  </si>
  <si>
    <t>г. Вязьма, пос. Андрейково Андрейковского сельского поселения, ст. Семлево Семлевского сельского поселения Вяземский район</t>
  </si>
  <si>
    <t>Вяземское городское поселение Вяземского района Смоленской области (для потребителей, нагрузки которых переведены с котельной ОАО "Вяземский машиностроительный завод"</t>
  </si>
  <si>
    <t xml:space="preserve"> г. Вязьма (микрорайон Юбилейный)</t>
  </si>
  <si>
    <t>Новосельское сельское поселение Вяземский район</t>
  </si>
  <si>
    <t>с. Ново-Никольское Степаниковское сельское поселение Вяземский район</t>
  </si>
  <si>
    <t>дер. Относово Андрейковского сельского поселения Вяземский район</t>
  </si>
  <si>
    <t>г. Гагарин</t>
  </si>
  <si>
    <t>г. Гагарин (для потребителей, нагрузки которых переведены с котельной ЗАО "Гагаринконсервмолоко")</t>
  </si>
  <si>
    <t>Население , одноставочный, руб./Гкал (с НДС)</t>
  </si>
  <si>
    <t xml:space="preserve">г. Гагарин ул. Пушная </t>
  </si>
  <si>
    <t xml:space="preserve"> с. Новодугино</t>
  </si>
  <si>
    <t>г. Сычевка</t>
  </si>
  <si>
    <t>Рославльский филиал</t>
  </si>
  <si>
    <t>по котельной расположенной по адресу: г. Рославль, ул. Мичурина</t>
  </si>
  <si>
    <t xml:space="preserve"> г. Рославль, Астапковичское сельское поселение, Грязенятское сельское поселение, Екимовичское сельское поселение, Кирилловское сельское поселение, Липовское сельское поселение, Перенское сельское поселение, Пригорьевское сельское поселение Рославльский район</t>
  </si>
  <si>
    <t>г. Рославль (для объектов, находящихся на балансе ЗАО "Рославльский автоагрегатный завод АМО ЗИЛ", получающих тепловую энергию через присоединенные сети ООО "Смоленскрегионтеплоэнерго") и для потребителей, проживающих по адресу: 4-й Смоленский переулок, дом 49, корпус 1 и 2</t>
  </si>
  <si>
    <t>Лесниковское сельское поселение Рославльский район</t>
  </si>
  <si>
    <t>Остерское сельское поселение Рославльский район</t>
  </si>
  <si>
    <t>с. Ершичи</t>
  </si>
  <si>
    <t>г. Починок,  Лосненское сельское поселение, Прудковское сельское поселение, Даньковское сельское поселение Починковский район</t>
  </si>
  <si>
    <t>Переснянское сельское поселение Починковский район</t>
  </si>
  <si>
    <t>пос. Шумячи</t>
  </si>
  <si>
    <t>Сафоновский филиал</t>
  </si>
  <si>
    <t>по котельной, расположенной по адресу: г. Сафоново, ул. Советская, д. 78</t>
  </si>
  <si>
    <t>Тариф на тепловую энергию (мощность) на коллекторах источника тепловой энергии, одноставочный, руб./Гкал (без НДС)</t>
  </si>
  <si>
    <t>г. Духовщина (для потребителей, получающих тепловую энергию через присоединенных сети МУП "Управление коммунального хозяйства")</t>
  </si>
  <si>
    <t>г. Сафоново и Беленинское сельское поселение Сафоновский район</t>
  </si>
  <si>
    <t>пос. Ельня</t>
  </si>
  <si>
    <t>п.г.т. Холм-Жирковский (только одно- и двухэтажные дома)</t>
  </si>
  <si>
    <t>п.г.т. Холм-Жирковский (только трех- и пятиэтажные дома)</t>
  </si>
  <si>
    <t>Ярцевский филиал</t>
  </si>
  <si>
    <t xml:space="preserve"> г. Ярцево, Михейковское сельское поселение, Суетовское сельское поселение Ярцевский район</t>
  </si>
  <si>
    <t xml:space="preserve"> г. Ярцево (для потребителей, нагрузки которых переведены с котельной ООО "Ярцевский хлопчатобумажный комбинат")</t>
  </si>
  <si>
    <t xml:space="preserve"> г. Ярцево (от котельной, расположенной по адресу: г. Ярцево, ул. Заозерная)</t>
  </si>
  <si>
    <t>с 1 января 2019 года по 30 июня 2019 года</t>
  </si>
  <si>
    <t>с 1 июля 2019 года по 31 декабря 2019 года</t>
  </si>
  <si>
    <t>с 1 января 2020 года по 30 июня 2020 года</t>
  </si>
  <si>
    <t>с 1 июля 2020 года по 31 декабря 2020 года</t>
  </si>
  <si>
    <t>с 1 января 2021 года по 30 июня 2021 года</t>
  </si>
  <si>
    <t>с 1 июля 2021 года по 31 декабря 2021 года</t>
  </si>
  <si>
    <t>с 1 января 2022 года по 30 июня 2022 года</t>
  </si>
  <si>
    <t>с 1 июля 2022 года по 31 декабря 2022 года</t>
  </si>
  <si>
    <t>с 1 января 2023 года по 30 июня 2023 года</t>
  </si>
  <si>
    <t>с 1 июля 2023 года по 31 декабря 2023 года</t>
  </si>
  <si>
    <t>2318/,17</t>
  </si>
  <si>
    <t>по котельной, расположенной по адресу: г. Сафоново, ул. Советская, д. 78, ул.Первомайская</t>
  </si>
  <si>
    <t>по котельной, расположенной по адресу: г. Сафоново, ул. Первомайская</t>
  </si>
  <si>
    <t>г. Духовщина (население, получающее тепловую энергию через присоединенных сети МУП "Управление коммунального хозяйства")</t>
  </si>
  <si>
    <t>Смоленский район кот. Богородицкое</t>
  </si>
  <si>
    <t>Смоленский район кот. Сметанино</t>
  </si>
  <si>
    <t>Смоленский район кот. Талашкино</t>
  </si>
  <si>
    <t>Постановление от 19.12.2018 г. № 239,  № 240 от 19.12.2018 г., от 14.10.2019 г. № 86, от 14. 10. 2019 г. № 87, от 30.10.2019 г. № 103</t>
  </si>
  <si>
    <t xml:space="preserve">Форма 4. Информация о тарифах на услуги по передаче тепловой энергии, теплоносителя </t>
  </si>
  <si>
    <t>Наименование органа регулирования, принявшего решение об утверждении тарифа на услуги по передаче тепловой энергии, теплоносителя</t>
  </si>
  <si>
    <t>Реквизиты (дата, номер) решения об утверждении тарифа на услуги по передаче тепловой энергии, теплоносителя</t>
  </si>
  <si>
    <t>Постановление от 19.12.2018 г. № 239</t>
  </si>
  <si>
    <t>Величина установленного тарифа на услуги по передаче тепловой энергии, теплоносителя</t>
  </si>
  <si>
    <t>Срок действия установленного тарифа на услуги по передаче тепловой энергии, теплоносителя</t>
  </si>
  <si>
    <t>Источник официального опубликования решения об установлении тарифа на услуги по передаче тепловой энергии, теплоносителя</t>
  </si>
  <si>
    <t>от котельной, расположенной по адресу: г. Сафоново, ул. Советская, д. 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</si>
</sst>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5" fillId="3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zoomScaleNormal="100" workbookViewId="0">
      <pane xSplit="1" ySplit="8" topLeftCell="B87" activePane="bottomRight" state="frozen"/>
      <selection pane="topRight" activeCell="B1" sqref="B1"/>
      <selection pane="bottomLeft" activeCell="A9" sqref="A9"/>
      <selection pane="bottomRight" activeCell="B4" sqref="B4:K4"/>
    </sheetView>
  </sheetViews>
  <sheetFormatPr defaultRowHeight="15" x14ac:dyDescent="0.25"/>
  <cols>
    <col min="1" max="1" width="57.85546875" style="1" customWidth="1"/>
    <col min="2" max="11" width="17.7109375" style="1" customWidth="1"/>
    <col min="12" max="12" width="15.28515625" style="1" customWidth="1"/>
    <col min="13" max="16384" width="9.140625" style="1"/>
  </cols>
  <sheetData>
    <row r="1" spans="1:1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5">
      <c r="C2" s="2"/>
      <c r="E2" s="2"/>
      <c r="K2" s="2"/>
    </row>
    <row r="3" spans="1:11" ht="28.5" customHeight="1" x14ac:dyDescent="0.25">
      <c r="A3" s="3" t="s">
        <v>1</v>
      </c>
      <c r="B3" s="19" t="s">
        <v>2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62.25" customHeight="1" x14ac:dyDescent="0.25">
      <c r="A4" s="4" t="s">
        <v>3</v>
      </c>
      <c r="B4" s="22" t="s">
        <v>65</v>
      </c>
      <c r="C4" s="23"/>
      <c r="D4" s="23"/>
      <c r="E4" s="23"/>
      <c r="F4" s="23"/>
      <c r="G4" s="23"/>
      <c r="H4" s="23"/>
      <c r="I4" s="23"/>
      <c r="J4" s="23"/>
      <c r="K4" s="24"/>
    </row>
    <row r="5" spans="1:11" ht="34.5" customHeight="1" x14ac:dyDescent="0.25">
      <c r="A5" s="3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51" customHeight="1" x14ac:dyDescent="0.25">
      <c r="A6" s="3" t="s">
        <v>5</v>
      </c>
      <c r="B6" s="6" t="s">
        <v>48</v>
      </c>
      <c r="C6" s="6" t="s">
        <v>49</v>
      </c>
      <c r="D6" s="6" t="s">
        <v>50</v>
      </c>
      <c r="E6" s="6" t="s">
        <v>51</v>
      </c>
      <c r="F6" s="6" t="s">
        <v>52</v>
      </c>
      <c r="G6" s="6" t="s">
        <v>53</v>
      </c>
      <c r="H6" s="6" t="s">
        <v>54</v>
      </c>
      <c r="I6" s="6" t="s">
        <v>55</v>
      </c>
      <c r="J6" s="6" t="s">
        <v>56</v>
      </c>
      <c r="K6" s="6" t="s">
        <v>57</v>
      </c>
    </row>
    <row r="7" spans="1:11" ht="30" x14ac:dyDescent="0.25">
      <c r="A7" s="4" t="s">
        <v>6</v>
      </c>
      <c r="B7" s="22" t="s">
        <v>7</v>
      </c>
      <c r="C7" s="23"/>
      <c r="D7" s="23"/>
      <c r="E7" s="23"/>
      <c r="F7" s="23"/>
      <c r="G7" s="23"/>
      <c r="H7" s="23"/>
      <c r="I7" s="23"/>
      <c r="J7" s="23"/>
      <c r="K7" s="23"/>
    </row>
    <row r="8" spans="1:11" s="7" customFormat="1" ht="15.75" customHeight="1" x14ac:dyDescent="0.25">
      <c r="A8" s="12" t="s">
        <v>8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customFormat="1" ht="47.25" x14ac:dyDescent="0.25">
      <c r="A9" s="8" t="s">
        <v>9</v>
      </c>
      <c r="B9" s="9">
        <v>3069.59</v>
      </c>
      <c r="C9" s="10">
        <v>3143.26</v>
      </c>
      <c r="D9" s="9">
        <f>C9</f>
        <v>3143.26</v>
      </c>
      <c r="E9" s="10">
        <v>3250.13</v>
      </c>
      <c r="F9" s="9">
        <f>E9</f>
        <v>3250.13</v>
      </c>
      <c r="G9" s="9">
        <v>3380.15</v>
      </c>
      <c r="H9" s="9">
        <f>G9</f>
        <v>3380.15</v>
      </c>
      <c r="I9" s="9">
        <v>3515.45</v>
      </c>
      <c r="J9" s="9">
        <f>I9</f>
        <v>3515.45</v>
      </c>
      <c r="K9" s="10">
        <v>3656.21</v>
      </c>
    </row>
    <row r="10" spans="1:11" customFormat="1" ht="15.75" x14ac:dyDescent="0.25">
      <c r="A10" s="8" t="s">
        <v>10</v>
      </c>
      <c r="B10" s="9">
        <v>2397.17</v>
      </c>
      <c r="C10" s="10">
        <v>2445.11</v>
      </c>
      <c r="D10" s="9">
        <f>C10</f>
        <v>2445.11</v>
      </c>
      <c r="E10" s="10">
        <v>2528.25</v>
      </c>
      <c r="F10" s="9">
        <f>E10</f>
        <v>2528.25</v>
      </c>
      <c r="G10" s="9">
        <v>2629.38</v>
      </c>
      <c r="H10" s="9">
        <f>G10</f>
        <v>2629.38</v>
      </c>
      <c r="I10" s="9">
        <v>2734.56</v>
      </c>
      <c r="J10" s="9">
        <f>I10</f>
        <v>2734.56</v>
      </c>
      <c r="K10" s="10">
        <v>2843.94</v>
      </c>
    </row>
    <row r="11" spans="1:11" s="7" customFormat="1" ht="15.75" x14ac:dyDescent="0.25">
      <c r="A11" s="12" t="s">
        <v>11</v>
      </c>
      <c r="B11" s="13"/>
      <c r="C11" s="13"/>
      <c r="D11" s="13"/>
      <c r="E11" s="13"/>
      <c r="F11" s="13"/>
      <c r="G11" s="13"/>
      <c r="H11" s="13"/>
      <c r="I11" s="13"/>
      <c r="J11" s="13"/>
      <c r="K11" s="14"/>
    </row>
    <row r="12" spans="1:11" customFormat="1" ht="47.25" x14ac:dyDescent="0.25">
      <c r="A12" s="8" t="s">
        <v>9</v>
      </c>
      <c r="B12" s="9">
        <v>2468.15</v>
      </c>
      <c r="C12" s="10">
        <f>B12</f>
        <v>2468.15</v>
      </c>
      <c r="D12" s="9">
        <f>C12</f>
        <v>2468.15</v>
      </c>
      <c r="E12" s="10">
        <v>2517.5100000000002</v>
      </c>
      <c r="F12" s="9">
        <f>E12</f>
        <v>2517.5100000000002</v>
      </c>
      <c r="G12" s="9">
        <v>2580.44</v>
      </c>
      <c r="H12" s="9">
        <f>G12</f>
        <v>2580.44</v>
      </c>
      <c r="I12" s="9">
        <v>2644.95</v>
      </c>
      <c r="J12" s="9">
        <f>I12</f>
        <v>2644.95</v>
      </c>
      <c r="K12" s="10">
        <v>2671.4</v>
      </c>
    </row>
    <row r="13" spans="1:11" customFormat="1" ht="15.75" x14ac:dyDescent="0.25">
      <c r="A13" s="15" t="s">
        <v>12</v>
      </c>
      <c r="B13" s="16"/>
      <c r="C13" s="16"/>
      <c r="D13" s="16"/>
      <c r="E13" s="16"/>
      <c r="F13" s="16"/>
      <c r="G13" s="16"/>
      <c r="H13" s="16"/>
      <c r="I13" s="16"/>
      <c r="J13" s="16"/>
      <c r="K13" s="17"/>
    </row>
    <row r="14" spans="1:11" customFormat="1" ht="47.25" x14ac:dyDescent="0.25">
      <c r="A14" s="8" t="s">
        <v>9</v>
      </c>
      <c r="B14" s="9">
        <v>1804.7</v>
      </c>
      <c r="C14" s="10">
        <f>B14</f>
        <v>1804.7</v>
      </c>
      <c r="D14" s="9"/>
      <c r="E14" s="10"/>
      <c r="F14" s="9"/>
      <c r="G14" s="9"/>
      <c r="H14" s="9"/>
      <c r="I14" s="9"/>
      <c r="J14" s="9"/>
      <c r="K14" s="10"/>
    </row>
    <row r="15" spans="1:11" customFormat="1" ht="15.75" x14ac:dyDescent="0.25">
      <c r="A15" s="15" t="s">
        <v>13</v>
      </c>
      <c r="B15" s="16"/>
      <c r="C15" s="16"/>
      <c r="D15" s="16"/>
      <c r="E15" s="16"/>
      <c r="F15" s="16"/>
      <c r="G15" s="16"/>
      <c r="H15" s="16"/>
      <c r="I15" s="16"/>
      <c r="J15" s="16"/>
      <c r="K15" s="17"/>
    </row>
    <row r="16" spans="1:11" customFormat="1" ht="16.5" customHeight="1" x14ac:dyDescent="0.25">
      <c r="A16" s="8" t="s">
        <v>10</v>
      </c>
      <c r="B16" s="9">
        <v>2961.78</v>
      </c>
      <c r="C16" s="10">
        <f>B16</f>
        <v>2961.78</v>
      </c>
      <c r="D16" s="9">
        <f>C16</f>
        <v>2961.78</v>
      </c>
      <c r="E16" s="10">
        <v>3021.01</v>
      </c>
      <c r="F16" s="9">
        <f>E16</f>
        <v>3021.01</v>
      </c>
      <c r="G16" s="9">
        <v>3096.53</v>
      </c>
      <c r="H16" s="9">
        <f>G16</f>
        <v>3096.53</v>
      </c>
      <c r="I16" s="9">
        <v>3173.94</v>
      </c>
      <c r="J16" s="9">
        <f>I16</f>
        <v>3173.94</v>
      </c>
      <c r="K16" s="10">
        <v>3205.68</v>
      </c>
    </row>
    <row r="17" spans="1:11" customFormat="1" ht="15.75" x14ac:dyDescent="0.25">
      <c r="A17" s="15" t="s">
        <v>14</v>
      </c>
      <c r="B17" s="16"/>
      <c r="C17" s="16"/>
      <c r="D17" s="16"/>
      <c r="E17" s="16"/>
      <c r="F17" s="16"/>
      <c r="G17" s="16"/>
      <c r="H17" s="16"/>
      <c r="I17" s="16"/>
      <c r="J17" s="16"/>
      <c r="K17" s="17"/>
    </row>
    <row r="18" spans="1:11" customFormat="1" ht="16.5" customHeight="1" x14ac:dyDescent="0.25">
      <c r="A18" s="8" t="s">
        <v>10</v>
      </c>
      <c r="B18" s="9">
        <v>2468.83</v>
      </c>
      <c r="C18" s="10">
        <v>2518.21</v>
      </c>
      <c r="D18" s="9">
        <f>C18</f>
        <v>2518.21</v>
      </c>
      <c r="E18" s="10">
        <v>2603.83</v>
      </c>
      <c r="F18" s="9">
        <f>E18</f>
        <v>2603.83</v>
      </c>
      <c r="G18" s="9">
        <v>2707.98</v>
      </c>
      <c r="H18" s="9">
        <f>G18</f>
        <v>2707.98</v>
      </c>
      <c r="I18" s="9">
        <v>2816.3</v>
      </c>
      <c r="J18" s="9">
        <f>I18</f>
        <v>2816.3</v>
      </c>
      <c r="K18" s="10">
        <v>2928.95</v>
      </c>
    </row>
    <row r="19" spans="1:11" s="7" customFormat="1" ht="36" customHeight="1" x14ac:dyDescent="0.25">
      <c r="A19" s="15" t="s">
        <v>15</v>
      </c>
      <c r="B19" s="16"/>
      <c r="C19" s="16"/>
      <c r="D19" s="16"/>
      <c r="E19" s="16"/>
      <c r="F19" s="16"/>
      <c r="G19" s="16"/>
      <c r="H19" s="16"/>
      <c r="I19" s="16"/>
      <c r="J19" s="16"/>
      <c r="K19" s="17"/>
    </row>
    <row r="20" spans="1:11" customFormat="1" ht="15.75" x14ac:dyDescent="0.25">
      <c r="A20" s="8" t="s">
        <v>10</v>
      </c>
      <c r="B20" s="9">
        <v>1834.02</v>
      </c>
      <c r="C20" s="10">
        <v>1870.7</v>
      </c>
      <c r="D20" s="9">
        <f>C20</f>
        <v>1870.7</v>
      </c>
      <c r="E20" s="10">
        <v>1934.3</v>
      </c>
      <c r="F20" s="9">
        <f>E20</f>
        <v>1934.3</v>
      </c>
      <c r="G20" s="9">
        <v>2011.67</v>
      </c>
      <c r="H20" s="9">
        <f>G20</f>
        <v>2011.67</v>
      </c>
      <c r="I20" s="9">
        <v>2092.14</v>
      </c>
      <c r="J20" s="9">
        <f>I20</f>
        <v>2092.14</v>
      </c>
      <c r="K20" s="10">
        <v>2175.8200000000002</v>
      </c>
    </row>
    <row r="21" spans="1:11" s="7" customFormat="1" ht="16.5" customHeight="1" x14ac:dyDescent="0.25">
      <c r="A21" s="15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7"/>
    </row>
    <row r="22" spans="1:11" customFormat="1" ht="15.75" x14ac:dyDescent="0.25">
      <c r="A22" s="8" t="s">
        <v>10</v>
      </c>
      <c r="B22" s="9">
        <v>2404.5500000000002</v>
      </c>
      <c r="C22" s="10">
        <v>2452.64</v>
      </c>
      <c r="D22" s="9">
        <f>C22</f>
        <v>2452.64</v>
      </c>
      <c r="E22" s="10">
        <v>2536.0300000000002</v>
      </c>
      <c r="F22" s="9">
        <f>E22</f>
        <v>2536.0300000000002</v>
      </c>
      <c r="G22" s="9">
        <v>2637.47</v>
      </c>
      <c r="H22" s="9">
        <f>G22</f>
        <v>2637.47</v>
      </c>
      <c r="I22" s="9">
        <v>2742.97</v>
      </c>
      <c r="J22" s="9">
        <f>I22</f>
        <v>2742.97</v>
      </c>
      <c r="K22" s="10">
        <v>2852.69</v>
      </c>
    </row>
    <row r="23" spans="1:11" s="7" customFormat="1" ht="16.5" customHeight="1" x14ac:dyDescent="0.25">
      <c r="A23" s="15" t="s">
        <v>17</v>
      </c>
      <c r="B23" s="16"/>
      <c r="C23" s="16"/>
      <c r="D23" s="16"/>
      <c r="E23" s="16"/>
      <c r="F23" s="16"/>
      <c r="G23" s="16"/>
      <c r="H23" s="16"/>
      <c r="I23" s="16"/>
      <c r="J23" s="16"/>
      <c r="K23" s="17"/>
    </row>
    <row r="24" spans="1:11" customFormat="1" ht="15.75" x14ac:dyDescent="0.25">
      <c r="A24" s="8" t="s">
        <v>10</v>
      </c>
      <c r="B24" s="9">
        <v>2297.42</v>
      </c>
      <c r="C24" s="10">
        <v>2343.37</v>
      </c>
      <c r="D24" s="9">
        <f>C24</f>
        <v>2343.37</v>
      </c>
      <c r="E24" s="10">
        <v>2423.04</v>
      </c>
      <c r="F24" s="9">
        <f>E24</f>
        <v>2423.04</v>
      </c>
      <c r="G24" s="9">
        <v>2519.9699999999998</v>
      </c>
      <c r="H24" s="9">
        <f>G24</f>
        <v>2519.9699999999998</v>
      </c>
      <c r="I24" s="9">
        <v>2620.77</v>
      </c>
      <c r="J24" s="9">
        <f>I24</f>
        <v>2620.77</v>
      </c>
      <c r="K24" s="10">
        <v>2725.6</v>
      </c>
    </row>
    <row r="25" spans="1:11" s="7" customFormat="1" ht="16.5" customHeight="1" x14ac:dyDescent="0.25">
      <c r="A25" s="15" t="s">
        <v>18</v>
      </c>
      <c r="B25" s="16"/>
      <c r="C25" s="16"/>
      <c r="D25" s="16"/>
      <c r="E25" s="16"/>
      <c r="F25" s="16"/>
      <c r="G25" s="16"/>
      <c r="H25" s="16"/>
      <c r="I25" s="16"/>
      <c r="J25" s="16"/>
      <c r="K25" s="17"/>
    </row>
    <row r="26" spans="1:11" customFormat="1" ht="15.75" x14ac:dyDescent="0.25">
      <c r="A26" s="8" t="s">
        <v>10</v>
      </c>
      <c r="B26" s="9">
        <v>2438.16</v>
      </c>
      <c r="C26" s="10">
        <v>2486.92</v>
      </c>
      <c r="D26" s="9">
        <f>C26</f>
        <v>2486.92</v>
      </c>
      <c r="E26" s="10">
        <v>2571.48</v>
      </c>
      <c r="F26" s="9">
        <f>E26</f>
        <v>2571.48</v>
      </c>
      <c r="G26" s="9">
        <v>2674.34</v>
      </c>
      <c r="H26" s="9">
        <f>G26</f>
        <v>2674.34</v>
      </c>
      <c r="I26" s="9">
        <v>2781.31</v>
      </c>
      <c r="J26" s="9">
        <f>I26</f>
        <v>2781.31</v>
      </c>
      <c r="K26" s="10">
        <v>2892.56</v>
      </c>
    </row>
    <row r="27" spans="1:11" s="7" customFormat="1" ht="16.5" customHeight="1" x14ac:dyDescent="0.25">
      <c r="A27" s="15" t="s">
        <v>19</v>
      </c>
      <c r="B27" s="16"/>
      <c r="C27" s="16"/>
      <c r="D27" s="16"/>
      <c r="E27" s="16"/>
      <c r="F27" s="16"/>
      <c r="G27" s="16"/>
      <c r="H27" s="16"/>
      <c r="I27" s="16"/>
      <c r="J27" s="16"/>
      <c r="K27" s="17"/>
    </row>
    <row r="28" spans="1:11" customFormat="1" ht="15.75" x14ac:dyDescent="0.25">
      <c r="A28" s="8" t="s">
        <v>10</v>
      </c>
      <c r="B28" s="9">
        <v>2115.7399999999998</v>
      </c>
      <c r="C28" s="10">
        <v>2158.0500000000002</v>
      </c>
      <c r="D28" s="9">
        <f>C28</f>
        <v>2158.0500000000002</v>
      </c>
      <c r="E28" s="10">
        <v>2231.42</v>
      </c>
      <c r="F28" s="9">
        <f>E28</f>
        <v>2231.42</v>
      </c>
      <c r="G28" s="9">
        <v>2320.6799999999998</v>
      </c>
      <c r="H28" s="9">
        <f>G28</f>
        <v>2320.6799999999998</v>
      </c>
      <c r="I28" s="9">
        <v>2413.5</v>
      </c>
      <c r="J28" s="9">
        <f>I28</f>
        <v>2413.5</v>
      </c>
      <c r="K28" s="10">
        <v>2510.0500000000002</v>
      </c>
    </row>
    <row r="29" spans="1:11" s="7" customFormat="1" ht="15.75" x14ac:dyDescent="0.25">
      <c r="A29" s="15" t="s">
        <v>20</v>
      </c>
      <c r="B29" s="16"/>
      <c r="C29" s="16"/>
      <c r="D29" s="16"/>
      <c r="E29" s="16"/>
      <c r="F29" s="16"/>
      <c r="G29" s="16"/>
      <c r="H29" s="16"/>
      <c r="I29" s="16"/>
      <c r="J29" s="16"/>
      <c r="K29" s="17"/>
    </row>
    <row r="30" spans="1:11" customFormat="1" ht="15.75" x14ac:dyDescent="0.25">
      <c r="A30" s="8" t="s">
        <v>10</v>
      </c>
      <c r="B30" s="9">
        <v>2353.96</v>
      </c>
      <c r="C30" s="10">
        <v>2401.04</v>
      </c>
      <c r="D30" s="9">
        <f>C30</f>
        <v>2401.04</v>
      </c>
      <c r="E30" s="10">
        <v>2482.67</v>
      </c>
      <c r="F30" s="9">
        <f>E30</f>
        <v>2482.67</v>
      </c>
      <c r="G30" s="9">
        <v>2581.98</v>
      </c>
      <c r="H30" s="9">
        <f>G30</f>
        <v>2581.98</v>
      </c>
      <c r="I30" s="9">
        <v>2685.26</v>
      </c>
      <c r="J30" s="9">
        <f>I30</f>
        <v>2685.26</v>
      </c>
      <c r="K30" s="10">
        <v>2792.67</v>
      </c>
    </row>
    <row r="31" spans="1:11" customFormat="1" ht="15.75" x14ac:dyDescent="0.25">
      <c r="A31" s="15" t="s">
        <v>21</v>
      </c>
      <c r="B31" s="16"/>
      <c r="C31" s="16"/>
      <c r="D31" s="16"/>
      <c r="E31" s="16"/>
      <c r="F31" s="16"/>
      <c r="G31" s="16"/>
      <c r="H31" s="16"/>
      <c r="I31" s="16"/>
      <c r="J31" s="16"/>
      <c r="K31" s="17"/>
    </row>
    <row r="32" spans="1:11" customFormat="1" ht="15.75" x14ac:dyDescent="0.25">
      <c r="A32" s="8" t="s">
        <v>22</v>
      </c>
      <c r="B32" s="9">
        <v>1487.98</v>
      </c>
      <c r="C32" s="10">
        <v>1517.74</v>
      </c>
      <c r="D32" s="9">
        <f>C32</f>
        <v>1517.74</v>
      </c>
      <c r="E32" s="10">
        <v>1569.34</v>
      </c>
      <c r="F32" s="9">
        <f>E32</f>
        <v>1569.34</v>
      </c>
      <c r="G32" s="9">
        <v>1632.12</v>
      </c>
      <c r="H32" s="9">
        <f>G32</f>
        <v>1632.12</v>
      </c>
      <c r="I32" s="9">
        <v>1697.4</v>
      </c>
      <c r="J32" s="9">
        <f>I32</f>
        <v>1697.4</v>
      </c>
      <c r="K32" s="10">
        <v>1765.3</v>
      </c>
    </row>
    <row r="33" spans="1:11" s="7" customFormat="1" ht="15.75" x14ac:dyDescent="0.25">
      <c r="A33" s="15" t="s">
        <v>23</v>
      </c>
      <c r="B33" s="16"/>
      <c r="C33" s="16"/>
      <c r="D33" s="16"/>
      <c r="E33" s="16"/>
      <c r="F33" s="16"/>
      <c r="G33" s="16"/>
      <c r="H33" s="16"/>
      <c r="I33" s="16"/>
      <c r="J33" s="16"/>
      <c r="K33" s="17"/>
    </row>
    <row r="34" spans="1:11" customFormat="1" ht="15.75" x14ac:dyDescent="0.25">
      <c r="A34" s="8" t="s">
        <v>10</v>
      </c>
      <c r="B34" s="9">
        <v>2186.04</v>
      </c>
      <c r="C34" s="10">
        <v>2229.7600000000002</v>
      </c>
      <c r="D34" s="9">
        <f>C34</f>
        <v>2229.7600000000002</v>
      </c>
      <c r="E34" s="10">
        <v>2305.5700000000002</v>
      </c>
      <c r="F34" s="9">
        <f>E34</f>
        <v>2305.5700000000002</v>
      </c>
      <c r="G34" s="9">
        <v>2397.79</v>
      </c>
      <c r="H34" s="9">
        <f>G34</f>
        <v>2397.79</v>
      </c>
      <c r="I34" s="9">
        <v>2493.6999999999998</v>
      </c>
      <c r="J34" s="9">
        <f>I34</f>
        <v>2493.6999999999998</v>
      </c>
      <c r="K34" s="10">
        <v>2593.4499999999998</v>
      </c>
    </row>
    <row r="35" spans="1:11" s="7" customFormat="1" ht="15.75" x14ac:dyDescent="0.25">
      <c r="A35" s="15" t="s">
        <v>24</v>
      </c>
      <c r="B35" s="16"/>
      <c r="C35" s="16"/>
      <c r="D35" s="16"/>
      <c r="E35" s="16"/>
      <c r="F35" s="16"/>
      <c r="G35" s="16"/>
      <c r="H35" s="16"/>
      <c r="I35" s="16"/>
      <c r="J35" s="16"/>
      <c r="K35" s="17"/>
    </row>
    <row r="36" spans="1:11" customFormat="1" ht="15.75" x14ac:dyDescent="0.25">
      <c r="A36" s="8" t="s">
        <v>10</v>
      </c>
      <c r="B36" s="9">
        <v>2061.94</v>
      </c>
      <c r="C36" s="10">
        <v>2103.1799999999998</v>
      </c>
      <c r="D36" s="9">
        <f>C36</f>
        <v>2103.1799999999998</v>
      </c>
      <c r="E36" s="10">
        <v>2174.69</v>
      </c>
      <c r="F36" s="9">
        <f>E36</f>
        <v>2174.69</v>
      </c>
      <c r="G36" s="9">
        <v>2261.67</v>
      </c>
      <c r="H36" s="9">
        <f>G36</f>
        <v>2261.67</v>
      </c>
      <c r="I36" s="9">
        <v>2352.14</v>
      </c>
      <c r="J36" s="9">
        <f>I36</f>
        <v>2352.14</v>
      </c>
      <c r="K36" s="10">
        <v>2446.23</v>
      </c>
    </row>
    <row r="37" spans="1:11" s="7" customFormat="1" ht="15.75" x14ac:dyDescent="0.25">
      <c r="A37" s="15" t="s">
        <v>25</v>
      </c>
      <c r="B37" s="16"/>
      <c r="C37" s="16"/>
      <c r="D37" s="16"/>
      <c r="E37" s="16"/>
      <c r="F37" s="16"/>
      <c r="G37" s="16"/>
      <c r="H37" s="16"/>
      <c r="I37" s="16"/>
      <c r="J37" s="16"/>
      <c r="K37" s="17"/>
    </row>
    <row r="38" spans="1:11" customFormat="1" ht="15.75" x14ac:dyDescent="0.25">
      <c r="A38" s="8" t="s">
        <v>10</v>
      </c>
      <c r="B38" s="9">
        <v>2353.64</v>
      </c>
      <c r="C38" s="10">
        <v>2400.71</v>
      </c>
      <c r="D38" s="9">
        <f>C38</f>
        <v>2400.71</v>
      </c>
      <c r="E38" s="10">
        <v>2482.34</v>
      </c>
      <c r="F38" s="9">
        <f>E38</f>
        <v>2482.34</v>
      </c>
      <c r="G38" s="9">
        <v>2581.63</v>
      </c>
      <c r="H38" s="9">
        <f>G38</f>
        <v>2581.63</v>
      </c>
      <c r="I38" s="9">
        <v>2684.9</v>
      </c>
      <c r="J38" s="9">
        <f>I38</f>
        <v>2684.9</v>
      </c>
      <c r="K38" s="10">
        <v>2792.29</v>
      </c>
    </row>
    <row r="39" spans="1:11" customFormat="1" ht="15.75" x14ac:dyDescent="0.25">
      <c r="A39" s="15" t="s">
        <v>12</v>
      </c>
      <c r="B39" s="16"/>
      <c r="C39" s="16"/>
      <c r="D39" s="16"/>
      <c r="E39" s="16"/>
      <c r="F39" s="16"/>
      <c r="G39" s="16"/>
      <c r="H39" s="16"/>
      <c r="I39" s="16"/>
      <c r="J39" s="16"/>
      <c r="K39" s="17"/>
    </row>
    <row r="40" spans="1:11" customFormat="1" ht="15.75" x14ac:dyDescent="0.25">
      <c r="A40" s="8" t="s">
        <v>10</v>
      </c>
      <c r="B40" s="9">
        <v>2165.64</v>
      </c>
      <c r="C40" s="10">
        <v>2208.96</v>
      </c>
      <c r="D40" s="9"/>
      <c r="E40" s="10"/>
      <c r="F40" s="9"/>
      <c r="G40" s="9"/>
      <c r="H40" s="9"/>
      <c r="I40" s="9"/>
      <c r="J40" s="9"/>
      <c r="K40" s="10"/>
    </row>
    <row r="41" spans="1:11" s="7" customFormat="1" ht="15.75" x14ac:dyDescent="0.25">
      <c r="A41" s="12" t="s">
        <v>26</v>
      </c>
      <c r="B41" s="13"/>
      <c r="C41" s="13"/>
      <c r="D41" s="13"/>
      <c r="E41" s="13"/>
      <c r="F41" s="13"/>
      <c r="G41" s="13"/>
      <c r="H41" s="13"/>
      <c r="I41" s="13"/>
      <c r="J41" s="13"/>
      <c r="K41" s="14"/>
    </row>
    <row r="42" spans="1:11" customFormat="1" ht="47.25" x14ac:dyDescent="0.25">
      <c r="A42" s="8" t="s">
        <v>9</v>
      </c>
      <c r="B42" s="9">
        <v>2520.0500000000002</v>
      </c>
      <c r="C42" s="10">
        <v>2570.4499999999998</v>
      </c>
      <c r="D42" s="9">
        <f>C42</f>
        <v>2570.4499999999998</v>
      </c>
      <c r="E42" s="10">
        <v>2657.84</v>
      </c>
      <c r="F42" s="9">
        <f>E42</f>
        <v>2657.84</v>
      </c>
      <c r="G42" s="9">
        <v>2764.15</v>
      </c>
      <c r="H42" s="9">
        <f>G42</f>
        <v>2764.15</v>
      </c>
      <c r="I42" s="9">
        <v>2874.72</v>
      </c>
      <c r="J42" s="9">
        <f>I42</f>
        <v>2874.72</v>
      </c>
      <c r="K42" s="10">
        <v>2989.71</v>
      </c>
    </row>
    <row r="43" spans="1:11" customFormat="1" ht="15.75" x14ac:dyDescent="0.25">
      <c r="A43" s="15" t="s">
        <v>27</v>
      </c>
      <c r="B43" s="16"/>
      <c r="C43" s="16"/>
      <c r="D43" s="16"/>
      <c r="E43" s="16"/>
      <c r="F43" s="16"/>
      <c r="G43" s="16"/>
      <c r="H43" s="16"/>
      <c r="I43" s="16"/>
      <c r="J43" s="16"/>
      <c r="K43" s="17"/>
    </row>
    <row r="44" spans="1:11" customFormat="1" ht="47.25" x14ac:dyDescent="0.25">
      <c r="A44" s="8" t="s">
        <v>9</v>
      </c>
      <c r="B44" s="9">
        <v>1240.0999999999999</v>
      </c>
      <c r="C44" s="10">
        <v>1295.67</v>
      </c>
      <c r="D44" s="9"/>
      <c r="E44" s="10"/>
      <c r="F44" s="9"/>
      <c r="G44" s="9"/>
      <c r="H44" s="9"/>
      <c r="I44" s="9"/>
      <c r="J44" s="9"/>
      <c r="K44" s="10"/>
    </row>
    <row r="45" spans="1:11" customFormat="1" ht="33.75" customHeight="1" x14ac:dyDescent="0.25">
      <c r="A45" s="15" t="s">
        <v>28</v>
      </c>
      <c r="B45" s="16"/>
      <c r="C45" s="16"/>
      <c r="D45" s="16"/>
      <c r="E45" s="16"/>
      <c r="F45" s="16"/>
      <c r="G45" s="16"/>
      <c r="H45" s="16"/>
      <c r="I45" s="16"/>
      <c r="J45" s="16"/>
      <c r="K45" s="17"/>
    </row>
    <row r="46" spans="1:11" customFormat="1" ht="15.75" x14ac:dyDescent="0.25">
      <c r="A46" s="8" t="s">
        <v>10</v>
      </c>
      <c r="B46" s="9">
        <v>2598.7199999999998</v>
      </c>
      <c r="C46" s="10">
        <v>2650.69</v>
      </c>
      <c r="D46" s="9">
        <f>C46</f>
        <v>2650.69</v>
      </c>
      <c r="E46" s="10">
        <v>2740.81</v>
      </c>
      <c r="F46" s="9">
        <f>E46</f>
        <v>2740.81</v>
      </c>
      <c r="G46" s="9">
        <v>2850.44</v>
      </c>
      <c r="H46" s="9">
        <f>G46</f>
        <v>2850.44</v>
      </c>
      <c r="I46" s="9">
        <v>2964.46</v>
      </c>
      <c r="J46" s="9">
        <f>I46</f>
        <v>2964.46</v>
      </c>
      <c r="K46" s="10">
        <v>3083.04</v>
      </c>
    </row>
    <row r="47" spans="1:11" s="7" customFormat="1" ht="31.5" customHeight="1" x14ac:dyDescent="0.25">
      <c r="A47" s="15" t="s">
        <v>29</v>
      </c>
      <c r="B47" s="16"/>
      <c r="C47" s="16"/>
      <c r="D47" s="16"/>
      <c r="E47" s="16"/>
      <c r="F47" s="16"/>
      <c r="G47" s="16"/>
      <c r="H47" s="16"/>
      <c r="I47" s="16"/>
      <c r="J47" s="16"/>
      <c r="K47" s="17"/>
    </row>
    <row r="48" spans="1:11" customFormat="1" ht="15.75" x14ac:dyDescent="0.25">
      <c r="A48" s="8" t="s">
        <v>10</v>
      </c>
      <c r="B48" s="9">
        <v>2169.3200000000002</v>
      </c>
      <c r="C48" s="10">
        <v>2212.71</v>
      </c>
      <c r="D48" s="9">
        <f>C48</f>
        <v>2212.71</v>
      </c>
      <c r="E48" s="10">
        <v>2287.94</v>
      </c>
      <c r="F48" s="9">
        <f>E48</f>
        <v>2287.94</v>
      </c>
      <c r="G48" s="9">
        <v>2379.46</v>
      </c>
      <c r="H48" s="9">
        <f>G48</f>
        <v>2379.46</v>
      </c>
      <c r="I48" s="9">
        <v>2474.64</v>
      </c>
      <c r="J48" s="9">
        <f>I48</f>
        <v>2474.64</v>
      </c>
      <c r="K48" s="10">
        <v>2573.62</v>
      </c>
    </row>
    <row r="49" spans="1:11" s="7" customFormat="1" ht="16.5" customHeight="1" x14ac:dyDescent="0.25">
      <c r="A49" s="15" t="s">
        <v>30</v>
      </c>
      <c r="B49" s="16"/>
      <c r="C49" s="16"/>
      <c r="D49" s="16"/>
      <c r="E49" s="16"/>
      <c r="F49" s="16"/>
      <c r="G49" s="16"/>
      <c r="H49" s="16"/>
      <c r="I49" s="16"/>
      <c r="J49" s="16"/>
      <c r="K49" s="17"/>
    </row>
    <row r="50" spans="1:11" customFormat="1" ht="15.75" x14ac:dyDescent="0.25">
      <c r="A50" s="8" t="s">
        <v>10</v>
      </c>
      <c r="B50" s="9">
        <v>2405.69</v>
      </c>
      <c r="C50" s="10">
        <v>2453.8000000000002</v>
      </c>
      <c r="D50" s="9">
        <f>C50</f>
        <v>2453.8000000000002</v>
      </c>
      <c r="E50" s="10">
        <v>2537.23</v>
      </c>
      <c r="F50" s="9">
        <f>E50</f>
        <v>2537.23</v>
      </c>
      <c r="G50" s="9">
        <v>2638.72</v>
      </c>
      <c r="H50" s="9">
        <f>G50</f>
        <v>2638.72</v>
      </c>
      <c r="I50" s="9">
        <v>2744.27</v>
      </c>
      <c r="J50" s="9">
        <f>I50</f>
        <v>2744.27</v>
      </c>
      <c r="K50" s="10">
        <v>2854.04</v>
      </c>
    </row>
    <row r="51" spans="1:11" s="7" customFormat="1" ht="16.5" customHeight="1" x14ac:dyDescent="0.25">
      <c r="A51" s="15" t="s">
        <v>31</v>
      </c>
      <c r="B51" s="16"/>
      <c r="C51" s="16"/>
      <c r="D51" s="16"/>
      <c r="E51" s="16"/>
      <c r="F51" s="16"/>
      <c r="G51" s="16"/>
      <c r="H51" s="16"/>
      <c r="I51" s="16"/>
      <c r="J51" s="16"/>
      <c r="K51" s="17"/>
    </row>
    <row r="52" spans="1:11" customFormat="1" ht="15.75" x14ac:dyDescent="0.25">
      <c r="A52" s="8" t="s">
        <v>10</v>
      </c>
      <c r="B52" s="9">
        <v>2523.65</v>
      </c>
      <c r="C52" s="10">
        <v>2574.12</v>
      </c>
      <c r="D52" s="9">
        <f>C52</f>
        <v>2574.12</v>
      </c>
      <c r="E52" s="10">
        <v>2661.64</v>
      </c>
      <c r="F52" s="9">
        <f>E52</f>
        <v>2661.64</v>
      </c>
      <c r="G52" s="9">
        <v>2768.11</v>
      </c>
      <c r="H52" s="9">
        <f>G52</f>
        <v>2768.11</v>
      </c>
      <c r="I52" s="9">
        <v>2878.83</v>
      </c>
      <c r="J52" s="9">
        <f>I52</f>
        <v>2878.83</v>
      </c>
      <c r="K52" s="10">
        <v>2993.98</v>
      </c>
    </row>
    <row r="53" spans="1:11" s="7" customFormat="1" ht="16.5" customHeight="1" x14ac:dyDescent="0.25">
      <c r="A53" s="15" t="s">
        <v>32</v>
      </c>
      <c r="B53" s="16"/>
      <c r="C53" s="16"/>
      <c r="D53" s="16"/>
      <c r="E53" s="16"/>
      <c r="F53" s="16"/>
      <c r="G53" s="16"/>
      <c r="H53" s="16"/>
      <c r="I53" s="16"/>
      <c r="J53" s="16"/>
      <c r="K53" s="17"/>
    </row>
    <row r="54" spans="1:11" customFormat="1" ht="15.75" x14ac:dyDescent="0.25">
      <c r="A54" s="8" t="s">
        <v>10</v>
      </c>
      <c r="B54" s="9">
        <v>2188.56</v>
      </c>
      <c r="C54" s="10">
        <v>2232.33</v>
      </c>
      <c r="D54" s="9">
        <f>C54</f>
        <v>2232.33</v>
      </c>
      <c r="E54" s="10">
        <v>2308.23</v>
      </c>
      <c r="F54" s="9">
        <f>E54</f>
        <v>2308.23</v>
      </c>
      <c r="G54" s="9">
        <v>2400.56</v>
      </c>
      <c r="H54" s="9">
        <f>G54</f>
        <v>2400.56</v>
      </c>
      <c r="I54" s="9">
        <v>2496.58</v>
      </c>
      <c r="J54" s="9">
        <f>I54</f>
        <v>2496.58</v>
      </c>
      <c r="K54" s="10">
        <v>2596.44</v>
      </c>
    </row>
    <row r="55" spans="1:11" s="7" customFormat="1" ht="15.75" customHeight="1" x14ac:dyDescent="0.25">
      <c r="A55" s="15" t="s">
        <v>33</v>
      </c>
      <c r="B55" s="16"/>
      <c r="C55" s="16"/>
      <c r="D55" s="16"/>
      <c r="E55" s="16"/>
      <c r="F55" s="16"/>
      <c r="G55" s="16"/>
      <c r="H55" s="16"/>
      <c r="I55" s="16"/>
      <c r="J55" s="16"/>
      <c r="K55" s="17"/>
    </row>
    <row r="56" spans="1:11" customFormat="1" ht="15.75" x14ac:dyDescent="0.25">
      <c r="A56" s="8" t="s">
        <v>10</v>
      </c>
      <c r="B56" s="9">
        <v>2421.92</v>
      </c>
      <c r="C56" s="10">
        <v>2470.36</v>
      </c>
      <c r="D56" s="9">
        <f>C56</f>
        <v>2470.36</v>
      </c>
      <c r="E56" s="10">
        <v>2554.35</v>
      </c>
      <c r="F56" s="9">
        <f>E56</f>
        <v>2554.35</v>
      </c>
      <c r="G56" s="9">
        <v>2656.52</v>
      </c>
      <c r="H56" s="9">
        <f>G56</f>
        <v>2656.52</v>
      </c>
      <c r="I56" s="9">
        <v>2762.78</v>
      </c>
      <c r="J56" s="9">
        <f>I56</f>
        <v>2762.78</v>
      </c>
      <c r="K56" s="10">
        <v>2873.29</v>
      </c>
    </row>
    <row r="57" spans="1:11" s="7" customFormat="1" ht="16.5" customHeight="1" x14ac:dyDescent="0.25">
      <c r="A57" s="15" t="s">
        <v>34</v>
      </c>
      <c r="B57" s="16"/>
      <c r="C57" s="16"/>
      <c r="D57" s="16"/>
      <c r="E57" s="16"/>
      <c r="F57" s="16"/>
      <c r="G57" s="16"/>
      <c r="H57" s="16"/>
      <c r="I57" s="16"/>
      <c r="J57" s="16"/>
      <c r="K57" s="17"/>
    </row>
    <row r="58" spans="1:11" customFormat="1" ht="15.75" x14ac:dyDescent="0.25">
      <c r="A58" s="8" t="s">
        <v>10</v>
      </c>
      <c r="B58" s="9">
        <v>2648.74</v>
      </c>
      <c r="C58" s="10">
        <v>2701.71</v>
      </c>
      <c r="D58" s="9">
        <f>C58</f>
        <v>2701.71</v>
      </c>
      <c r="E58" s="10">
        <v>2793.57</v>
      </c>
      <c r="F58" s="9">
        <f>E58</f>
        <v>2793.57</v>
      </c>
      <c r="G58" s="9">
        <v>2905.31</v>
      </c>
      <c r="H58" s="9">
        <f>G58</f>
        <v>2905.31</v>
      </c>
      <c r="I58" s="9">
        <v>3021.52</v>
      </c>
      <c r="J58" s="9">
        <f>I58</f>
        <v>3021.52</v>
      </c>
      <c r="K58" s="10">
        <v>3142.38</v>
      </c>
    </row>
    <row r="59" spans="1:11" customFormat="1" ht="16.5" customHeight="1" x14ac:dyDescent="0.25">
      <c r="A59" s="15" t="s">
        <v>35</v>
      </c>
      <c r="B59" s="16"/>
      <c r="C59" s="16"/>
      <c r="D59" s="16"/>
      <c r="E59" s="16"/>
      <c r="F59" s="16"/>
      <c r="G59" s="16"/>
      <c r="H59" s="16"/>
      <c r="I59" s="16"/>
      <c r="J59" s="16"/>
      <c r="K59" s="17"/>
    </row>
    <row r="60" spans="1:11" customFormat="1" ht="15.75" x14ac:dyDescent="0.25">
      <c r="A60" s="8" t="s">
        <v>10</v>
      </c>
      <c r="B60" s="9">
        <v>2418.94</v>
      </c>
      <c r="C60" s="10">
        <v>2467.3200000000002</v>
      </c>
      <c r="D60" s="9">
        <f>C60</f>
        <v>2467.3200000000002</v>
      </c>
      <c r="E60" s="10">
        <v>2551.21</v>
      </c>
      <c r="F60" s="9">
        <f>E60</f>
        <v>2551.21</v>
      </c>
      <c r="G60" s="9">
        <v>2653.26</v>
      </c>
      <c r="H60" s="9">
        <f>G60</f>
        <v>2653.26</v>
      </c>
      <c r="I60" s="9">
        <v>2759.39</v>
      </c>
      <c r="J60" s="9">
        <f>I60</f>
        <v>2759.39</v>
      </c>
      <c r="K60" s="10">
        <v>2869.76</v>
      </c>
    </row>
    <row r="61" spans="1:11" customFormat="1" ht="16.5" customHeight="1" x14ac:dyDescent="0.25">
      <c r="A61" s="12" t="s">
        <v>36</v>
      </c>
      <c r="B61" s="13"/>
      <c r="C61" s="13"/>
      <c r="D61" s="13"/>
      <c r="E61" s="13"/>
      <c r="F61" s="13"/>
      <c r="G61" s="13"/>
      <c r="H61" s="13"/>
      <c r="I61" s="13"/>
      <c r="J61" s="13"/>
      <c r="K61" s="14"/>
    </row>
    <row r="62" spans="1:11" customFormat="1" ht="47.25" x14ac:dyDescent="0.25">
      <c r="A62" s="8" t="s">
        <v>9</v>
      </c>
      <c r="B62" s="9">
        <v>2485.02</v>
      </c>
      <c r="C62" s="10">
        <v>2510.54</v>
      </c>
      <c r="D62" s="9">
        <f>C62</f>
        <v>2510.54</v>
      </c>
      <c r="E62" s="10">
        <v>2595.9</v>
      </c>
      <c r="F62" s="9">
        <f>E62</f>
        <v>2595.9</v>
      </c>
      <c r="G62" s="9">
        <v>2699.74</v>
      </c>
      <c r="H62" s="9">
        <f>G62</f>
        <v>2699.74</v>
      </c>
      <c r="I62" s="9">
        <v>2807.73</v>
      </c>
      <c r="J62" s="9">
        <f>I62</f>
        <v>2807.73</v>
      </c>
      <c r="K62" s="10">
        <v>2920.03</v>
      </c>
    </row>
    <row r="63" spans="1:11" customFormat="1" ht="16.5" customHeight="1" x14ac:dyDescent="0.25">
      <c r="A63" s="15" t="s">
        <v>37</v>
      </c>
      <c r="B63" s="16"/>
      <c r="C63" s="16"/>
      <c r="D63" s="16"/>
      <c r="E63" s="16"/>
      <c r="F63" s="16"/>
      <c r="G63" s="16"/>
      <c r="H63" s="16"/>
      <c r="I63" s="16"/>
      <c r="J63" s="16"/>
      <c r="K63" s="17"/>
    </row>
    <row r="64" spans="1:11" ht="51.75" customHeight="1" x14ac:dyDescent="0.25">
      <c r="A64" s="11" t="s">
        <v>38</v>
      </c>
      <c r="B64" s="9">
        <v>1542.19</v>
      </c>
      <c r="C64" s="10">
        <v>1573.04</v>
      </c>
      <c r="D64" s="9">
        <f>C64</f>
        <v>1573.04</v>
      </c>
      <c r="E64" s="10">
        <v>1626.53</v>
      </c>
      <c r="F64" s="9">
        <f>E64</f>
        <v>1626.53</v>
      </c>
      <c r="G64" s="9">
        <v>1691.6</v>
      </c>
      <c r="H64" s="9">
        <f>G64</f>
        <v>1691.6</v>
      </c>
      <c r="I64" s="9">
        <v>1759.28</v>
      </c>
      <c r="J64" s="9">
        <f>I64</f>
        <v>1759.28</v>
      </c>
      <c r="K64" s="10">
        <v>1829.66</v>
      </c>
    </row>
    <row r="65" spans="1:11" customFormat="1" ht="47.25" x14ac:dyDescent="0.25">
      <c r="A65" s="8" t="s">
        <v>9</v>
      </c>
      <c r="B65" s="9">
        <v>2111.0300000000002</v>
      </c>
      <c r="C65" s="10">
        <v>2157.79</v>
      </c>
      <c r="D65" s="9">
        <f>C65</f>
        <v>2157.79</v>
      </c>
      <c r="E65" s="10">
        <v>2228.67</v>
      </c>
      <c r="F65" s="9">
        <f>E65</f>
        <v>2228.67</v>
      </c>
      <c r="G65" s="9" t="s">
        <v>58</v>
      </c>
      <c r="H65" s="9" t="str">
        <f>G65</f>
        <v>2318/,17</v>
      </c>
      <c r="I65" s="9">
        <v>2410.33</v>
      </c>
      <c r="J65" s="9">
        <f>I65</f>
        <v>2410.33</v>
      </c>
      <c r="K65" s="10">
        <v>2507.37</v>
      </c>
    </row>
    <row r="66" spans="1:11" customFormat="1" ht="15.75" x14ac:dyDescent="0.25">
      <c r="A66" s="15" t="s">
        <v>60</v>
      </c>
      <c r="B66" s="16"/>
      <c r="C66" s="16"/>
      <c r="D66" s="16"/>
      <c r="E66" s="16"/>
      <c r="F66" s="16"/>
      <c r="G66" s="16"/>
      <c r="H66" s="16"/>
      <c r="I66" s="16"/>
      <c r="J66" s="16"/>
      <c r="K66" s="17"/>
    </row>
    <row r="67" spans="1:11" customFormat="1" ht="47.25" x14ac:dyDescent="0.25">
      <c r="A67" s="8" t="s">
        <v>9</v>
      </c>
      <c r="B67" s="9">
        <v>2044.1</v>
      </c>
      <c r="C67" s="10">
        <v>2084.9899999999998</v>
      </c>
      <c r="D67" s="9">
        <f>C67</f>
        <v>2084.9899999999998</v>
      </c>
      <c r="E67" s="10">
        <v>2155.87</v>
      </c>
      <c r="F67" s="9">
        <f>E67</f>
        <v>2155.87</v>
      </c>
      <c r="G67" s="9">
        <v>2242.12</v>
      </c>
      <c r="H67" s="9">
        <f>G67</f>
        <v>2242.12</v>
      </c>
      <c r="I67" s="9">
        <v>2331.8200000000002</v>
      </c>
      <c r="J67" s="9">
        <f>I67</f>
        <v>2331.8200000000002</v>
      </c>
      <c r="K67" s="10">
        <v>2425.11</v>
      </c>
    </row>
    <row r="68" spans="1:11" customFormat="1" ht="16.5" customHeight="1" x14ac:dyDescent="0.25">
      <c r="A68" s="15" t="s">
        <v>39</v>
      </c>
      <c r="B68" s="16"/>
      <c r="C68" s="16"/>
      <c r="D68" s="16"/>
      <c r="E68" s="16"/>
      <c r="F68" s="16"/>
      <c r="G68" s="16"/>
      <c r="H68" s="16"/>
      <c r="I68" s="16"/>
      <c r="J68" s="16"/>
      <c r="K68" s="17"/>
    </row>
    <row r="69" spans="1:11" customFormat="1" ht="47.25" x14ac:dyDescent="0.25">
      <c r="A69" s="8" t="s">
        <v>9</v>
      </c>
      <c r="B69" s="9">
        <v>2732.61</v>
      </c>
      <c r="C69" s="10">
        <v>2767.78</v>
      </c>
      <c r="D69" s="9">
        <f>C69</f>
        <v>2767.78</v>
      </c>
      <c r="E69" s="10">
        <v>2857.05</v>
      </c>
      <c r="F69" s="9">
        <f>E69</f>
        <v>2857.05</v>
      </c>
      <c r="G69" s="9">
        <v>2971.03</v>
      </c>
      <c r="H69" s="9">
        <f>G69</f>
        <v>2971.03</v>
      </c>
      <c r="I69" s="9">
        <v>3085.29</v>
      </c>
      <c r="J69" s="9">
        <f>I69</f>
        <v>3085.29</v>
      </c>
      <c r="K69" s="10">
        <v>3210.68</v>
      </c>
    </row>
    <row r="70" spans="1:11" customFormat="1" ht="15.75" x14ac:dyDescent="0.25">
      <c r="A70" s="15" t="s">
        <v>40</v>
      </c>
      <c r="B70" s="16"/>
      <c r="C70" s="16"/>
      <c r="D70" s="16"/>
      <c r="E70" s="16"/>
      <c r="F70" s="16"/>
      <c r="G70" s="16"/>
      <c r="H70" s="16"/>
      <c r="I70" s="16"/>
      <c r="J70" s="16"/>
      <c r="K70" s="17"/>
    </row>
    <row r="71" spans="1:11" customFormat="1" ht="15.75" x14ac:dyDescent="0.25">
      <c r="A71" s="8" t="s">
        <v>10</v>
      </c>
      <c r="B71" s="9">
        <v>2718.86</v>
      </c>
      <c r="C71" s="10">
        <v>2773.24</v>
      </c>
      <c r="D71" s="9">
        <f>C71</f>
        <v>2773.24</v>
      </c>
      <c r="E71" s="10">
        <v>2867.53</v>
      </c>
      <c r="F71" s="9">
        <f>E71</f>
        <v>2867.53</v>
      </c>
      <c r="G71" s="9">
        <v>2982.23</v>
      </c>
      <c r="H71" s="9">
        <f>G71</f>
        <v>2982.23</v>
      </c>
      <c r="I71" s="9">
        <v>3101.52</v>
      </c>
      <c r="J71" s="9">
        <f>I71</f>
        <v>3101.52</v>
      </c>
      <c r="K71" s="10">
        <v>3225.58</v>
      </c>
    </row>
    <row r="72" spans="1:11" customFormat="1" ht="16.5" customHeight="1" x14ac:dyDescent="0.25">
      <c r="A72" s="15" t="s">
        <v>59</v>
      </c>
      <c r="B72" s="16"/>
      <c r="C72" s="16"/>
      <c r="D72" s="16"/>
      <c r="E72" s="16"/>
      <c r="F72" s="16"/>
      <c r="G72" s="16"/>
      <c r="H72" s="16"/>
      <c r="I72" s="16"/>
      <c r="J72" s="16"/>
      <c r="K72" s="17"/>
    </row>
    <row r="73" spans="1:11" customFormat="1" ht="15.75" x14ac:dyDescent="0.25">
      <c r="A73" s="8" t="s">
        <v>10</v>
      </c>
      <c r="B73" s="9">
        <v>2367.23</v>
      </c>
      <c r="C73" s="10">
        <v>2414.5700000000002</v>
      </c>
      <c r="D73" s="9">
        <f>C73</f>
        <v>2414.5700000000002</v>
      </c>
      <c r="E73" s="10">
        <v>2496.67</v>
      </c>
      <c r="F73" s="9">
        <f>E73</f>
        <v>2496.67</v>
      </c>
      <c r="G73" s="9">
        <v>2596.54</v>
      </c>
      <c r="H73" s="9">
        <f>G73</f>
        <v>2596.54</v>
      </c>
      <c r="I73" s="9">
        <v>2700.4</v>
      </c>
      <c r="J73" s="9">
        <f>I73</f>
        <v>2700.4</v>
      </c>
      <c r="K73" s="10">
        <v>2808.41</v>
      </c>
    </row>
    <row r="74" spans="1:11" customFormat="1" ht="15.75" x14ac:dyDescent="0.25">
      <c r="A74" s="15" t="s">
        <v>41</v>
      </c>
      <c r="B74" s="16"/>
      <c r="C74" s="16"/>
      <c r="D74" s="16"/>
      <c r="E74" s="16"/>
      <c r="F74" s="16"/>
      <c r="G74" s="16"/>
      <c r="H74" s="16"/>
      <c r="I74" s="16"/>
      <c r="J74" s="16"/>
      <c r="K74" s="17"/>
    </row>
    <row r="75" spans="1:11" customFormat="1" ht="15.75" x14ac:dyDescent="0.25">
      <c r="A75" s="8" t="s">
        <v>10</v>
      </c>
      <c r="B75" s="9">
        <v>2425.3200000000002</v>
      </c>
      <c r="C75" s="10">
        <v>2473.83</v>
      </c>
      <c r="D75" s="9">
        <f>C75</f>
        <v>2473.83</v>
      </c>
      <c r="E75" s="10">
        <v>2557.94</v>
      </c>
      <c r="F75" s="9">
        <f>E75</f>
        <v>2557.94</v>
      </c>
      <c r="G75" s="9">
        <v>2660.25</v>
      </c>
      <c r="H75" s="9">
        <f>G75</f>
        <v>2660.25</v>
      </c>
      <c r="I75" s="9">
        <v>2766.66</v>
      </c>
      <c r="J75" s="9">
        <f>I75</f>
        <v>2766.66</v>
      </c>
      <c r="K75" s="10">
        <v>2877.33</v>
      </c>
    </row>
    <row r="76" spans="1:11" customFormat="1" ht="15.75" x14ac:dyDescent="0.25">
      <c r="A76" s="15" t="s">
        <v>61</v>
      </c>
      <c r="B76" s="16"/>
      <c r="C76" s="16"/>
      <c r="D76" s="16"/>
      <c r="E76" s="16"/>
      <c r="F76" s="16"/>
      <c r="G76" s="16"/>
      <c r="H76" s="16"/>
      <c r="I76" s="16"/>
      <c r="J76" s="16"/>
      <c r="K76" s="17"/>
    </row>
    <row r="77" spans="1:11" customFormat="1" ht="15.75" x14ac:dyDescent="0.25">
      <c r="A77" s="8" t="s">
        <v>10</v>
      </c>
      <c r="B77" s="9">
        <v>2460.7399999999998</v>
      </c>
      <c r="C77" s="10">
        <v>2509.9499999999998</v>
      </c>
      <c r="D77" s="9">
        <f>C77</f>
        <v>2509.9499999999998</v>
      </c>
      <c r="E77" s="10">
        <v>2595.29</v>
      </c>
      <c r="F77" s="9">
        <f>E77</f>
        <v>2595.29</v>
      </c>
      <c r="G77" s="9">
        <v>2699.1</v>
      </c>
      <c r="H77" s="9">
        <f>G77</f>
        <v>2699.1</v>
      </c>
      <c r="I77" s="9">
        <v>2807.07</v>
      </c>
      <c r="J77" s="9">
        <f>I77</f>
        <v>2807.07</v>
      </c>
      <c r="K77" s="10">
        <v>2919.35</v>
      </c>
    </row>
    <row r="78" spans="1:11" customFormat="1" ht="16.5" customHeight="1" x14ac:dyDescent="0.25">
      <c r="A78" s="15" t="s">
        <v>42</v>
      </c>
      <c r="B78" s="16"/>
      <c r="C78" s="16"/>
      <c r="D78" s="16"/>
      <c r="E78" s="16"/>
      <c r="F78" s="16"/>
      <c r="G78" s="16"/>
      <c r="H78" s="16"/>
      <c r="I78" s="16"/>
      <c r="J78" s="16"/>
      <c r="K78" s="17"/>
    </row>
    <row r="79" spans="1:11" customFormat="1" ht="15.75" x14ac:dyDescent="0.25">
      <c r="A79" s="8" t="s">
        <v>10</v>
      </c>
      <c r="B79" s="9">
        <v>2353.85</v>
      </c>
      <c r="C79" s="10">
        <v>2400.9299999999998</v>
      </c>
      <c r="D79" s="9">
        <f>C79</f>
        <v>2400.9299999999998</v>
      </c>
      <c r="E79" s="10">
        <v>2482.56</v>
      </c>
      <c r="F79" s="9">
        <f>E79</f>
        <v>2482.56</v>
      </c>
      <c r="G79" s="9">
        <v>2581.86</v>
      </c>
      <c r="H79" s="9">
        <f>G79</f>
        <v>2581.86</v>
      </c>
      <c r="I79" s="9">
        <v>2685.14</v>
      </c>
      <c r="J79" s="9">
        <f>I79</f>
        <v>2685.14</v>
      </c>
      <c r="K79" s="10">
        <v>2792.54</v>
      </c>
    </row>
    <row r="80" spans="1:11" customFormat="1" ht="16.5" customHeight="1" x14ac:dyDescent="0.25">
      <c r="A80" s="15" t="s">
        <v>43</v>
      </c>
      <c r="B80" s="16"/>
      <c r="C80" s="16"/>
      <c r="D80" s="16"/>
      <c r="E80" s="16"/>
      <c r="F80" s="16"/>
      <c r="G80" s="16"/>
      <c r="H80" s="16"/>
      <c r="I80" s="16"/>
      <c r="J80" s="16"/>
      <c r="K80" s="17"/>
    </row>
    <row r="81" spans="1:11" customFormat="1" ht="15.75" x14ac:dyDescent="0.25">
      <c r="A81" s="8" t="s">
        <v>10</v>
      </c>
      <c r="B81" s="9">
        <v>2696.18</v>
      </c>
      <c r="C81" s="10">
        <v>2750.1</v>
      </c>
      <c r="D81" s="9">
        <f>C81</f>
        <v>2750.1</v>
      </c>
      <c r="E81" s="10">
        <v>2843.61</v>
      </c>
      <c r="F81" s="9">
        <f>E81</f>
        <v>2843.61</v>
      </c>
      <c r="G81" s="9">
        <v>2957.35</v>
      </c>
      <c r="H81" s="9">
        <f>G81</f>
        <v>2957.35</v>
      </c>
      <c r="I81" s="9">
        <v>3075.65</v>
      </c>
      <c r="J81" s="9">
        <f>I81</f>
        <v>3075.65</v>
      </c>
      <c r="K81" s="10">
        <v>3198.67</v>
      </c>
    </row>
    <row r="82" spans="1:11" customFormat="1" ht="15.75" customHeight="1" x14ac:dyDescent="0.25">
      <c r="A82" s="12" t="s">
        <v>44</v>
      </c>
      <c r="B82" s="13"/>
      <c r="C82" s="13"/>
      <c r="D82" s="13"/>
      <c r="E82" s="13"/>
      <c r="F82" s="13"/>
      <c r="G82" s="13"/>
      <c r="H82" s="13"/>
      <c r="I82" s="13"/>
      <c r="J82" s="13"/>
      <c r="K82" s="14"/>
    </row>
    <row r="83" spans="1:11" customFormat="1" ht="47.25" x14ac:dyDescent="0.25">
      <c r="A83" s="8" t="s">
        <v>9</v>
      </c>
      <c r="B83" s="9">
        <v>2400.2800000000002</v>
      </c>
      <c r="C83" s="10">
        <v>2400.2800000000002</v>
      </c>
      <c r="D83" s="9">
        <f>C83</f>
        <v>2400.2800000000002</v>
      </c>
      <c r="E83" s="10">
        <v>2448.29</v>
      </c>
      <c r="F83" s="9">
        <f>E83</f>
        <v>2448.29</v>
      </c>
      <c r="G83" s="9">
        <v>2546.2199999999998</v>
      </c>
      <c r="H83" s="9">
        <f>G83</f>
        <v>2546.2199999999998</v>
      </c>
      <c r="I83" s="9">
        <v>2648.07</v>
      </c>
      <c r="J83" s="9">
        <f>I83</f>
        <v>2648.07</v>
      </c>
      <c r="K83" s="10">
        <v>2753.97</v>
      </c>
    </row>
    <row r="84" spans="1:11" customFormat="1" ht="15.75" customHeight="1" x14ac:dyDescent="0.25">
      <c r="A84" s="15" t="s">
        <v>45</v>
      </c>
      <c r="B84" s="16"/>
      <c r="C84" s="16"/>
      <c r="D84" s="16"/>
      <c r="E84" s="16"/>
      <c r="F84" s="16"/>
      <c r="G84" s="16"/>
      <c r="H84" s="16"/>
      <c r="I84" s="16"/>
      <c r="J84" s="16"/>
      <c r="K84" s="17"/>
    </row>
    <row r="85" spans="1:11" customFormat="1" ht="15.75" x14ac:dyDescent="0.25">
      <c r="A85" s="8" t="s">
        <v>10</v>
      </c>
      <c r="B85" s="9">
        <v>2681.74</v>
      </c>
      <c r="C85" s="10">
        <v>2735.37</v>
      </c>
      <c r="D85" s="9">
        <f>C85</f>
        <v>2735.37</v>
      </c>
      <c r="E85" s="10">
        <v>2828.38</v>
      </c>
      <c r="F85" s="9">
        <f>E85</f>
        <v>2828.38</v>
      </c>
      <c r="G85" s="9">
        <v>2941.51</v>
      </c>
      <c r="H85" s="9">
        <f>G85</f>
        <v>2941.51</v>
      </c>
      <c r="I85" s="9">
        <v>3059.17</v>
      </c>
      <c r="J85" s="9">
        <f>I85</f>
        <v>3059.17</v>
      </c>
      <c r="K85" s="10">
        <v>3181.54</v>
      </c>
    </row>
    <row r="86" spans="1:11" s="7" customFormat="1" ht="15.75" x14ac:dyDescent="0.25">
      <c r="A86" s="15" t="s">
        <v>46</v>
      </c>
      <c r="B86" s="16"/>
      <c r="C86" s="16"/>
      <c r="D86" s="16"/>
      <c r="E86" s="16"/>
      <c r="F86" s="16"/>
      <c r="G86" s="16"/>
      <c r="H86" s="16"/>
      <c r="I86" s="16"/>
      <c r="J86" s="16"/>
      <c r="K86" s="17"/>
    </row>
    <row r="87" spans="1:11" customFormat="1" ht="15.75" x14ac:dyDescent="0.25">
      <c r="A87" s="8" t="s">
        <v>10</v>
      </c>
      <c r="B87" s="9">
        <v>2558.17</v>
      </c>
      <c r="C87" s="10">
        <v>2609.33</v>
      </c>
      <c r="D87" s="9">
        <f>C87</f>
        <v>2609.33</v>
      </c>
      <c r="E87" s="10">
        <v>2698.05</v>
      </c>
      <c r="F87" s="9">
        <f>E87</f>
        <v>2698.05</v>
      </c>
      <c r="G87" s="9">
        <v>2805.97</v>
      </c>
      <c r="H87" s="9">
        <f>G87</f>
        <v>2805.97</v>
      </c>
      <c r="I87" s="9">
        <v>2918.21</v>
      </c>
      <c r="J87" s="9">
        <f>I87</f>
        <v>2918.21</v>
      </c>
      <c r="K87" s="10">
        <v>3034.94</v>
      </c>
    </row>
    <row r="88" spans="1:11" s="7" customFormat="1" ht="15.75" x14ac:dyDescent="0.25">
      <c r="A88" s="15" t="s">
        <v>47</v>
      </c>
      <c r="B88" s="16"/>
      <c r="C88" s="16"/>
      <c r="D88" s="16"/>
      <c r="E88" s="16"/>
      <c r="F88" s="16"/>
      <c r="G88" s="16"/>
      <c r="H88" s="16"/>
      <c r="I88" s="16"/>
      <c r="J88" s="16"/>
      <c r="K88" s="17"/>
    </row>
    <row r="89" spans="1:11" customFormat="1" ht="15.75" x14ac:dyDescent="0.25">
      <c r="A89" s="8" t="s">
        <v>10</v>
      </c>
      <c r="B89" s="9">
        <v>2351.0300000000002</v>
      </c>
      <c r="C89" s="10">
        <v>2398.0500000000002</v>
      </c>
      <c r="D89" s="9">
        <f>C89</f>
        <v>2398.0500000000002</v>
      </c>
      <c r="E89" s="10">
        <v>2479.58</v>
      </c>
      <c r="F89" s="9">
        <f>E89</f>
        <v>2479.58</v>
      </c>
      <c r="G89" s="9">
        <v>2578.77</v>
      </c>
      <c r="H89" s="9">
        <f>G89</f>
        <v>2578.77</v>
      </c>
      <c r="I89" s="9">
        <v>2681.91</v>
      </c>
      <c r="J89" s="9">
        <f>I89</f>
        <v>2681.91</v>
      </c>
      <c r="K89" s="10">
        <v>2789.18</v>
      </c>
    </row>
    <row r="90" spans="1:11" s="7" customFormat="1" ht="15.75" customHeight="1" x14ac:dyDescent="0.25">
      <c r="A90" s="12" t="s">
        <v>62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1:11" customFormat="1" ht="47.25" x14ac:dyDescent="0.25">
      <c r="A91" s="8" t="s">
        <v>9</v>
      </c>
      <c r="B91" s="9"/>
      <c r="C91" s="10">
        <v>2384.48</v>
      </c>
      <c r="D91" s="9">
        <f>C91</f>
        <v>2384.48</v>
      </c>
      <c r="E91" s="10"/>
      <c r="F91" s="9">
        <f>E91</f>
        <v>0</v>
      </c>
      <c r="G91" s="9"/>
      <c r="H91" s="9">
        <f>G91</f>
        <v>0</v>
      </c>
      <c r="I91" s="9"/>
      <c r="J91" s="9">
        <f>I91</f>
        <v>0</v>
      </c>
      <c r="K91" s="10"/>
    </row>
    <row r="92" spans="1:11" customFormat="1" ht="15.75" x14ac:dyDescent="0.25">
      <c r="A92" s="8" t="s">
        <v>10</v>
      </c>
      <c r="B92" s="9"/>
      <c r="C92" s="10">
        <v>2615.4499999999998</v>
      </c>
      <c r="D92" s="9">
        <f>C92</f>
        <v>2615.4499999999998</v>
      </c>
      <c r="E92" s="10"/>
      <c r="F92" s="9">
        <f>E92</f>
        <v>0</v>
      </c>
      <c r="G92" s="9"/>
      <c r="H92" s="9">
        <f>G92</f>
        <v>0</v>
      </c>
      <c r="I92" s="9"/>
      <c r="J92" s="9">
        <f>I92</f>
        <v>0</v>
      </c>
      <c r="K92" s="10"/>
    </row>
    <row r="93" spans="1:11" s="7" customFormat="1" ht="15.75" customHeight="1" x14ac:dyDescent="0.25">
      <c r="A93" s="12" t="s">
        <v>63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1:11" customFormat="1" ht="47.25" x14ac:dyDescent="0.25">
      <c r="A94" s="8" t="s">
        <v>9</v>
      </c>
      <c r="B94" s="9"/>
      <c r="C94" s="10">
        <v>2829.43</v>
      </c>
      <c r="D94" s="9">
        <f>C94</f>
        <v>2829.43</v>
      </c>
      <c r="E94" s="10"/>
      <c r="F94" s="9">
        <f>E94</f>
        <v>0</v>
      </c>
      <c r="G94" s="9"/>
      <c r="H94" s="9">
        <f>G94</f>
        <v>0</v>
      </c>
      <c r="I94" s="9"/>
      <c r="J94" s="9">
        <f>I94</f>
        <v>0</v>
      </c>
      <c r="K94" s="10"/>
    </row>
    <row r="95" spans="1:11" customFormat="1" ht="15.75" x14ac:dyDescent="0.25">
      <c r="A95" s="8" t="s">
        <v>10</v>
      </c>
      <c r="B95" s="9"/>
      <c r="C95" s="10">
        <v>3199.72</v>
      </c>
      <c r="D95" s="9">
        <f>C95</f>
        <v>3199.72</v>
      </c>
      <c r="E95" s="10"/>
      <c r="F95" s="9">
        <f>E95</f>
        <v>0</v>
      </c>
      <c r="G95" s="9"/>
      <c r="H95" s="9">
        <f>G95</f>
        <v>0</v>
      </c>
      <c r="I95" s="9"/>
      <c r="J95" s="9">
        <f>I95</f>
        <v>0</v>
      </c>
      <c r="K95" s="10"/>
    </row>
    <row r="96" spans="1:11" s="7" customFormat="1" ht="15.75" customHeight="1" x14ac:dyDescent="0.25">
      <c r="A96" s="12" t="s">
        <v>64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 customFormat="1" ht="47.25" x14ac:dyDescent="0.25">
      <c r="A97" s="8" t="s">
        <v>9</v>
      </c>
      <c r="B97" s="9"/>
      <c r="C97" s="10">
        <v>2278.1999999999998</v>
      </c>
      <c r="D97" s="9">
        <f>C97</f>
        <v>2278.1999999999998</v>
      </c>
      <c r="E97" s="10"/>
      <c r="F97" s="9">
        <f>E97</f>
        <v>0</v>
      </c>
      <c r="G97" s="9"/>
      <c r="H97" s="9">
        <f>G97</f>
        <v>0</v>
      </c>
      <c r="I97" s="9"/>
      <c r="J97" s="9">
        <f>I97</f>
        <v>0</v>
      </c>
      <c r="K97" s="10"/>
    </row>
    <row r="98" spans="1:11" customFormat="1" ht="15.75" x14ac:dyDescent="0.25">
      <c r="A98" s="8" t="s">
        <v>10</v>
      </c>
      <c r="B98" s="9"/>
      <c r="C98" s="10">
        <v>2690.69</v>
      </c>
      <c r="D98" s="9">
        <f>C98</f>
        <v>2690.69</v>
      </c>
      <c r="E98" s="10"/>
      <c r="F98" s="9">
        <f>E98</f>
        <v>0</v>
      </c>
      <c r="G98" s="9"/>
      <c r="H98" s="9">
        <f>G98</f>
        <v>0</v>
      </c>
      <c r="I98" s="9"/>
      <c r="J98" s="9">
        <f>I98</f>
        <v>0</v>
      </c>
      <c r="K98" s="10"/>
    </row>
  </sheetData>
  <mergeCells count="47">
    <mergeCell ref="A90:K90"/>
    <mergeCell ref="A93:K93"/>
    <mergeCell ref="A96:K96"/>
    <mergeCell ref="A80:K80"/>
    <mergeCell ref="A82:K82"/>
    <mergeCell ref="A84:K84"/>
    <mergeCell ref="A86:K86"/>
    <mergeCell ref="A88:K88"/>
    <mergeCell ref="A78:K78"/>
    <mergeCell ref="A57:K57"/>
    <mergeCell ref="A59:K59"/>
    <mergeCell ref="A61:K61"/>
    <mergeCell ref="A63:K63"/>
    <mergeCell ref="A68:K68"/>
    <mergeCell ref="A70:K70"/>
    <mergeCell ref="A72:K72"/>
    <mergeCell ref="A74:K74"/>
    <mergeCell ref="A76:K76"/>
    <mergeCell ref="A29:K29"/>
    <mergeCell ref="A31:K31"/>
    <mergeCell ref="A33:K33"/>
    <mergeCell ref="A55:K55"/>
    <mergeCell ref="A37:K37"/>
    <mergeCell ref="A39:K39"/>
    <mergeCell ref="A41:K41"/>
    <mergeCell ref="A43:K43"/>
    <mergeCell ref="A45:K45"/>
    <mergeCell ref="A47:K47"/>
    <mergeCell ref="A49:K49"/>
    <mergeCell ref="A51:K51"/>
    <mergeCell ref="A53:K53"/>
    <mergeCell ref="A11:K11"/>
    <mergeCell ref="A66:K66"/>
    <mergeCell ref="A1:K1"/>
    <mergeCell ref="B3:K3"/>
    <mergeCell ref="B4:K4"/>
    <mergeCell ref="B7:K7"/>
    <mergeCell ref="A8:K8"/>
    <mergeCell ref="A35:K35"/>
    <mergeCell ref="A13:K13"/>
    <mergeCell ref="A15:K15"/>
    <mergeCell ref="A17:K17"/>
    <mergeCell ref="A19:K19"/>
    <mergeCell ref="A21:K21"/>
    <mergeCell ref="A23:K23"/>
    <mergeCell ref="A25:K25"/>
    <mergeCell ref="A27:K27"/>
  </mergeCells>
  <pageMargins left="0.56999999999999995" right="0.45" top="0.51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3" sqref="B13"/>
    </sheetView>
  </sheetViews>
  <sheetFormatPr defaultRowHeight="15" x14ac:dyDescent="0.25"/>
  <cols>
    <col min="1" max="1" width="58.28515625" style="1" customWidth="1"/>
    <col min="2" max="11" width="14.42578125" style="1" customWidth="1"/>
    <col min="12" max="16384" width="9.140625" style="1"/>
  </cols>
  <sheetData>
    <row r="1" spans="1:11" ht="15.75" x14ac:dyDescent="0.25">
      <c r="A1" s="25" t="s">
        <v>66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C2" s="2"/>
    </row>
    <row r="3" spans="1:11" ht="45" x14ac:dyDescent="0.25">
      <c r="A3" s="3" t="s">
        <v>67</v>
      </c>
      <c r="B3" s="19" t="s">
        <v>2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45.75" customHeight="1" x14ac:dyDescent="0.25">
      <c r="A4" s="3" t="s">
        <v>68</v>
      </c>
      <c r="B4" s="22" t="s">
        <v>69</v>
      </c>
      <c r="C4" s="23"/>
      <c r="D4" s="23"/>
      <c r="E4" s="23"/>
      <c r="F4" s="23"/>
      <c r="G4" s="23"/>
      <c r="H4" s="23"/>
      <c r="I4" s="23"/>
      <c r="J4" s="23"/>
      <c r="K4" s="24"/>
    </row>
    <row r="5" spans="1:11" ht="30.75" customHeight="1" x14ac:dyDescent="0.25">
      <c r="A5" s="3" t="s">
        <v>70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57.75" customHeight="1" x14ac:dyDescent="0.25">
      <c r="A6" s="3" t="s">
        <v>71</v>
      </c>
      <c r="B6" s="6" t="s">
        <v>48</v>
      </c>
      <c r="C6" s="6" t="s">
        <v>49</v>
      </c>
      <c r="D6" s="6" t="s">
        <v>50</v>
      </c>
      <c r="E6" s="6" t="s">
        <v>51</v>
      </c>
      <c r="F6" s="6" t="s">
        <v>52</v>
      </c>
      <c r="G6" s="6" t="s">
        <v>53</v>
      </c>
      <c r="H6" s="6" t="s">
        <v>54</v>
      </c>
      <c r="I6" s="6" t="s">
        <v>55</v>
      </c>
      <c r="J6" s="6" t="s">
        <v>56</v>
      </c>
      <c r="K6" s="6" t="s">
        <v>57</v>
      </c>
    </row>
    <row r="7" spans="1:11" ht="45" x14ac:dyDescent="0.25">
      <c r="A7" s="3" t="s">
        <v>72</v>
      </c>
      <c r="B7" s="22" t="s">
        <v>7</v>
      </c>
      <c r="C7" s="23"/>
      <c r="D7" s="23"/>
      <c r="E7" s="23"/>
      <c r="F7" s="23"/>
      <c r="G7" s="23"/>
      <c r="H7" s="23"/>
      <c r="I7" s="23"/>
      <c r="J7" s="23"/>
      <c r="K7" s="24"/>
    </row>
    <row r="8" spans="1:11" customFormat="1" ht="16.5" customHeight="1" x14ac:dyDescent="0.25">
      <c r="A8" s="26" t="s">
        <v>73</v>
      </c>
      <c r="B8" s="27"/>
      <c r="C8" s="27"/>
      <c r="D8" s="27"/>
      <c r="E8" s="27"/>
      <c r="F8" s="27"/>
      <c r="G8" s="27"/>
      <c r="H8" s="27"/>
      <c r="I8" s="27"/>
      <c r="J8" s="27"/>
      <c r="K8" s="28"/>
    </row>
    <row r="9" spans="1:11" customFormat="1" ht="47.25" x14ac:dyDescent="0.25">
      <c r="A9" s="8" t="s">
        <v>9</v>
      </c>
      <c r="B9" s="9">
        <v>501.91</v>
      </c>
      <c r="C9" s="10">
        <v>511.95</v>
      </c>
      <c r="D9" s="10">
        <f>C9</f>
        <v>511.95</v>
      </c>
      <c r="E9" s="10">
        <v>529.34</v>
      </c>
      <c r="F9" s="10">
        <f>E9</f>
        <v>529.34</v>
      </c>
      <c r="G9" s="10">
        <v>550.52</v>
      </c>
      <c r="H9" s="10">
        <f>G9</f>
        <v>550.52</v>
      </c>
      <c r="I9" s="10">
        <v>572.54</v>
      </c>
      <c r="J9" s="10">
        <f>I9</f>
        <v>572.54</v>
      </c>
      <c r="K9" s="10">
        <v>595.45000000000005</v>
      </c>
    </row>
  </sheetData>
  <mergeCells count="5">
    <mergeCell ref="A1:K1"/>
    <mergeCell ref="B3:K3"/>
    <mergeCell ref="B4:K4"/>
    <mergeCell ref="B7:K7"/>
    <mergeCell ref="A8:K8"/>
  </mergeCells>
  <pageMargins left="0.56999999999999995" right="0.45" top="0.51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</vt:lpstr>
      <vt:lpstr>форма 4</vt:lpstr>
    </vt:vector>
  </TitlesOfParts>
  <Company>ООО СмРТЭ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Рожкова</dc:creator>
  <cp:lastModifiedBy>Рожкова</cp:lastModifiedBy>
  <dcterms:created xsi:type="dcterms:W3CDTF">2018-01-12T11:09:30Z</dcterms:created>
  <dcterms:modified xsi:type="dcterms:W3CDTF">2019-11-15T07:45:15Z</dcterms:modified>
</cp:coreProperties>
</file>